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0" activeTab="28"/>
  </bookViews>
  <sheets>
    <sheet name="ЗТ-20М1" sheetId="1" r:id="rId1"/>
    <sheet name="АГ-20М1" sheetId="2" r:id="rId2"/>
    <sheet name="ЗТ-19М1" sheetId="3" r:id="rId3"/>
    <sheet name="АГ-19М1" sheetId="4" r:id="rId4"/>
    <sheet name="АХ-19М1" sheetId="5" r:id="rId5"/>
    <sheet name="ВТ-20С1" sheetId="6" r:id="rId6"/>
    <sheet name="ЗТ-20Б1" sheetId="7" r:id="rId7"/>
    <sheet name="ВСЭ-20Б1" sheetId="8" r:id="rId8"/>
    <sheet name="БТН-20Б1" sheetId="9" r:id="rId9"/>
    <sheet name="АГ-20Б1" sheetId="10" r:id="rId10"/>
    <sheet name="ТППП-20Б1" sheetId="11" r:id="rId11"/>
    <sheet name="АХ-20Б1" sheetId="12" r:id="rId12"/>
    <sheet name="ЛД-20Б1" sheetId="13" r:id="rId13"/>
    <sheet name="ВТ-19С1" sheetId="18" r:id="rId14"/>
    <sheet name="ВСЭ-19Б1" sheetId="20" r:id="rId15"/>
    <sheet name="ЗТ-19Б1" sheetId="14" r:id="rId16"/>
    <sheet name="АГ-19Б1" sheetId="15" r:id="rId17"/>
    <sheet name="ТППП-19Б1" sheetId="16" r:id="rId18"/>
    <sheet name="АХ-19Б1" sheetId="21" r:id="rId19"/>
    <sheet name="ЛД-19Б1" sheetId="22" r:id="rId20"/>
    <sheet name="ЗТ-18Б1" sheetId="23" r:id="rId21"/>
    <sheet name="АГ-18Б1" sheetId="24" r:id="rId22"/>
    <sheet name="ТППП-18Б1" sheetId="25" r:id="rId23"/>
    <sheet name="АХ-18Б1" sheetId="26" r:id="rId24"/>
    <sheet name="ЛД-18Б1" sheetId="27" r:id="rId25"/>
    <sheet name="ЗТ-17Б1" sheetId="28" r:id="rId26"/>
    <sheet name="АГ-17Б1" sheetId="29" r:id="rId27"/>
    <sheet name="ТППП-17Б1" sheetId="30" r:id="rId28"/>
    <sheet name="АХ-17Б1" sheetId="31" r:id="rId29"/>
  </sheets>
  <calcPr calcId="145621" iterateDelta="1E-4"/>
</workbook>
</file>

<file path=xl/calcChain.xml><?xml version="1.0" encoding="utf-8"?>
<calcChain xmlns="http://schemas.openxmlformats.org/spreadsheetml/2006/main">
  <c r="C13" i="10" l="1"/>
  <c r="D8" i="10"/>
  <c r="D7" i="10"/>
</calcChain>
</file>

<file path=xl/comments1.xml><?xml version="1.0" encoding="utf-8"?>
<comments xmlns="http://schemas.openxmlformats.org/spreadsheetml/2006/main">
  <authors>
    <author>Автор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7-415-2:</t>
        </r>
      </text>
    </comment>
  </commentList>
</comments>
</file>

<file path=xl/sharedStrings.xml><?xml version="1.0" encoding="utf-8"?>
<sst xmlns="http://schemas.openxmlformats.org/spreadsheetml/2006/main" count="995" uniqueCount="339">
  <si>
    <t xml:space="preserve">№ </t>
  </si>
  <si>
    <t>Ф.И.О</t>
  </si>
  <si>
    <t>четверг (1)</t>
  </si>
  <si>
    <t>Итого</t>
  </si>
  <si>
    <t>пропущено по уваж.причине</t>
  </si>
  <si>
    <t>пропущено без уваж. причин</t>
  </si>
  <si>
    <t>Волкова Алина Алексеевна</t>
  </si>
  <si>
    <t>Рюмина Арина Сергеевна</t>
  </si>
  <si>
    <t>Егоров Евгений Михайлович</t>
  </si>
  <si>
    <t>Ильина Алеся Сергеевна</t>
  </si>
  <si>
    <t>Логинова Татьяна Сергеевна</t>
  </si>
  <si>
    <t>Максимова Дана Алексеевна</t>
  </si>
  <si>
    <t>Малыгин Кирилл Евгеньевич</t>
  </si>
  <si>
    <t>Синькова Анна Александровна</t>
  </si>
  <si>
    <t>Точилина Екатерина Андреевна</t>
  </si>
  <si>
    <t>Палачева Анастасия Романовна</t>
  </si>
  <si>
    <t>четверг 01.10</t>
  </si>
  <si>
    <t>Аль-Дауди Дауд Мохаммад Дауд</t>
  </si>
  <si>
    <t>Батючок Диана Степановна</t>
  </si>
  <si>
    <t>Васильев Антон Владимирович</t>
  </si>
  <si>
    <t>Веретенников Игорь Сергеевич</t>
  </si>
  <si>
    <t>Есипов Сергей Андреевич</t>
  </si>
  <si>
    <t>Медведь Дарья Станиславовна</t>
  </si>
  <si>
    <t>Оралов Оразали</t>
  </si>
  <si>
    <t>Пяткова Полина Анатольевна</t>
  </si>
  <si>
    <t>Семенова Екатерина Витальевна</t>
  </si>
  <si>
    <t>Семенова Мария Алексеевна</t>
  </si>
  <si>
    <t>Шохрадов Мерген</t>
  </si>
  <si>
    <t>Щеников Никита Дмитриевич</t>
  </si>
  <si>
    <t>Условное обозначение:</t>
  </si>
  <si>
    <t>Отсутствие по уважительной причине( болезни) - Б</t>
  </si>
  <si>
    <t>Отсутствие - Н</t>
  </si>
  <si>
    <t>сентябрь</t>
  </si>
  <si>
    <t>четверг (1.02)</t>
  </si>
  <si>
    <t>Быкова В.А</t>
  </si>
  <si>
    <t>Гаврилова А.С</t>
  </si>
  <si>
    <t>Рубина Д.П</t>
  </si>
  <si>
    <t>Ховрина А.С</t>
  </si>
  <si>
    <t>Виноградова Антонина</t>
  </si>
  <si>
    <t>Киселева Анастасия</t>
  </si>
  <si>
    <t>Баранова Елизавета</t>
  </si>
  <si>
    <t>Джоников Умед</t>
  </si>
  <si>
    <t>Куркова Елизавета</t>
  </si>
  <si>
    <t>Петрова Диана</t>
  </si>
  <si>
    <t>Четверг ( 1 )</t>
  </si>
  <si>
    <t>Малина В.В.</t>
  </si>
  <si>
    <t>Булахова Ю.Г.</t>
  </si>
  <si>
    <t>Галиакберова А.Р.</t>
  </si>
  <si>
    <t>Горностаева Е.Е.</t>
  </si>
  <si>
    <t>Максимов Н.А.</t>
  </si>
  <si>
    <t>Нурмамедова Д.М.</t>
  </si>
  <si>
    <t>Никитин А.И.</t>
  </si>
  <si>
    <t>Резук Е.В.</t>
  </si>
  <si>
    <t>Сафаева Н.А.</t>
  </si>
  <si>
    <t>четверг (21.11.19)</t>
  </si>
  <si>
    <t>Аксёнова И.</t>
  </si>
  <si>
    <t>Артеева К.</t>
  </si>
  <si>
    <t>Горбачева С.</t>
  </si>
  <si>
    <t>Джумаев А.</t>
  </si>
  <si>
    <t>Довлатов С.</t>
  </si>
  <si>
    <t>Колчина К.</t>
  </si>
  <si>
    <t>Михеев Д.</t>
  </si>
  <si>
    <t>Пасекунова Е.</t>
  </si>
  <si>
    <t>Тихонов Д.</t>
  </si>
  <si>
    <t>Тормозова Е.</t>
  </si>
  <si>
    <t>четверг 1.10</t>
  </si>
  <si>
    <t>Виноградова А.</t>
  </si>
  <si>
    <t>Давлатов И.</t>
  </si>
  <si>
    <t>Завьялова П.</t>
  </si>
  <si>
    <t>Клевачева О.</t>
  </si>
  <si>
    <t>Кловак С.</t>
  </si>
  <si>
    <t>Нестерова Д.</t>
  </si>
  <si>
    <t>Оратов Г.</t>
  </si>
  <si>
    <t>Саидов С.</t>
  </si>
  <si>
    <t>Сидор Э.</t>
  </si>
  <si>
    <t>Рим А.</t>
  </si>
  <si>
    <t>пятница 2</t>
  </si>
  <si>
    <t>Герасимова Наталия</t>
  </si>
  <si>
    <t>Гусьев Сергей</t>
  </si>
  <si>
    <t>Дмитриева Милена</t>
  </si>
  <si>
    <t>Железова Елена</t>
  </si>
  <si>
    <t>Логвинова Елизовета</t>
  </si>
  <si>
    <t>Мамонтов Никита</t>
  </si>
  <si>
    <t>Петрова Светлана</t>
  </si>
  <si>
    <t>Пигович Екатерина</t>
  </si>
  <si>
    <t xml:space="preserve">Сафонюк Анастасия </t>
  </si>
  <si>
    <t xml:space="preserve">     Факультет  Технологический</t>
  </si>
  <si>
    <t xml:space="preserve">Гусев Илья Владимирович </t>
  </si>
  <si>
    <t xml:space="preserve">Давлатов Киёмиддин Фархиддинович </t>
  </si>
  <si>
    <t>Ефремкин Матвей Витальевич</t>
  </si>
  <si>
    <t>Ефремов Иван Николаевич</t>
  </si>
  <si>
    <t xml:space="preserve">Ивасюк Ангелина Алексеевна </t>
  </si>
  <si>
    <t xml:space="preserve">Муродов Эрадж Гулмуродович </t>
  </si>
  <si>
    <t xml:space="preserve">Самсонюк Андрей Дмитриевич </t>
  </si>
  <si>
    <t>четверг (30.09.2020)</t>
  </si>
  <si>
    <t xml:space="preserve">Бриль Даниил </t>
  </si>
  <si>
    <t>Булкина Алина</t>
  </si>
  <si>
    <t xml:space="preserve">Велмурадов Ашир </t>
  </si>
  <si>
    <t xml:space="preserve">Крапчинская Карина </t>
  </si>
  <si>
    <t xml:space="preserve">     Факультет ____________Технологический_______________</t>
  </si>
  <si>
    <t>Батарин Дмитрий Евгеньевич</t>
  </si>
  <si>
    <t>Шаронова Софья Владимировна</t>
  </si>
  <si>
    <t>Марков Иван Дмитриевич</t>
  </si>
  <si>
    <t>Потапов Иван Васильевич</t>
  </si>
  <si>
    <t>Воеводская В.С.</t>
  </si>
  <si>
    <t>Гурьяшкина М.А.</t>
  </si>
  <si>
    <t>четверг (01.10)</t>
  </si>
  <si>
    <t xml:space="preserve">Громова Юлия Алексеевна </t>
  </si>
  <si>
    <t xml:space="preserve">Петракова Вероника Николаевна </t>
  </si>
  <si>
    <t xml:space="preserve">Шамшурина Стелла Михайловна </t>
  </si>
  <si>
    <t>Сангов Ш.</t>
  </si>
  <si>
    <t>Ганиев Г.</t>
  </si>
  <si>
    <t xml:space="preserve"> Технологический </t>
  </si>
  <si>
    <t>№</t>
  </si>
  <si>
    <t>Понедельник 28.09</t>
  </si>
  <si>
    <t>Авлякулова Г.</t>
  </si>
  <si>
    <t>Васильева Ю.</t>
  </si>
  <si>
    <t>Русланова С.</t>
  </si>
  <si>
    <t>Ноёфтов Х.</t>
  </si>
  <si>
    <t>Махмадов Д.</t>
  </si>
  <si>
    <t>Джаваров Д.</t>
  </si>
  <si>
    <t>Лисица Е.</t>
  </si>
  <si>
    <t>Соколова А.</t>
  </si>
  <si>
    <t>Платонов И.</t>
  </si>
  <si>
    <t>Абдымурадова М.</t>
  </si>
  <si>
    <t>Ханмамедов Г.</t>
  </si>
  <si>
    <t>Семенова Дарья Сергеевна</t>
  </si>
  <si>
    <t>Чугунов Владислав Андреевич</t>
  </si>
  <si>
    <t>Кузьмин Семен Игоревич</t>
  </si>
  <si>
    <t>Анишева З.А.</t>
  </si>
  <si>
    <t>Анохин В.С.</t>
  </si>
  <si>
    <t>Безобразов А.С.</t>
  </si>
  <si>
    <t>Бойков С.В.</t>
  </si>
  <si>
    <t>Грудяев Г.А.</t>
  </si>
  <si>
    <t>Гурьев Ф.А.</t>
  </si>
  <si>
    <t>Ермачков И.Ю.</t>
  </si>
  <si>
    <t>Косячкова В.И.</t>
  </si>
  <si>
    <t>Незнанов Д.А.</t>
  </si>
  <si>
    <t>Шибанова Е.Д.</t>
  </si>
  <si>
    <t>Алексеев Леонид Владимирович</t>
  </si>
  <si>
    <t>Итоговая ведомость посещаемости студентов</t>
  </si>
  <si>
    <t xml:space="preserve">Факультет: _____технологический_____ </t>
  </si>
  <si>
    <t>Группа:___ЗТ–17Б1___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</si>
  <si>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</si>
  <si>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</si>
  <si>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</si>
  <si>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</si>
  <si>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</si>
  <si>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</si>
  <si>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</si>
  <si>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</si>
  <si>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</si>
  <si>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</si>
  <si>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Пропущено всего</t>
  </si>
  <si>
    <t>по уваж.причине</t>
  </si>
  <si>
    <t>не по уваж.</t>
  </si>
  <si>
    <t>по неуваж.пр</t>
  </si>
  <si>
    <t>Белкина Н. А.</t>
  </si>
  <si>
    <t>Востокова Л. Г.</t>
  </si>
  <si>
    <t>Герасимов С. М.</t>
  </si>
  <si>
    <t>Кудряшов С. В.</t>
  </si>
  <si>
    <t>Мухтарова Д. Б.</t>
  </si>
  <si>
    <t>Редькина Е. В.</t>
  </si>
  <si>
    <t>Чугунова А. А.</t>
  </si>
  <si>
    <t>Группа: ЗТ-20Б1</t>
  </si>
  <si>
    <t>Факультет Технологический</t>
  </si>
  <si>
    <t>Факультет _____технологический АГ-1701</t>
  </si>
  <si>
    <t>по ув.причине</t>
  </si>
  <si>
    <t>по не ув.причине</t>
  </si>
  <si>
    <t>Сомов Валентин</t>
  </si>
  <si>
    <t>Факультет _____технологический__________ТППП-17Б1_________________</t>
  </si>
  <si>
    <t>октябрь</t>
  </si>
  <si>
    <t>ноябрь</t>
  </si>
  <si>
    <t>декабрь</t>
  </si>
  <si>
    <t xml:space="preserve">январь </t>
  </si>
  <si>
    <t>февраль</t>
  </si>
  <si>
    <t xml:space="preserve">Майорова Е.А. </t>
  </si>
  <si>
    <t>Тетёрко В.В.</t>
  </si>
  <si>
    <t>Факультет  технологический  группа ах-18б1</t>
  </si>
  <si>
    <t>октябрять</t>
  </si>
  <si>
    <t>январь</t>
  </si>
  <si>
    <t>Факультет   Технологический</t>
  </si>
  <si>
    <t>ФИО</t>
  </si>
  <si>
    <t>Июль</t>
  </si>
  <si>
    <t>Группа ЗТ20М1</t>
  </si>
  <si>
    <t>Сентябрь(2020)</t>
  </si>
  <si>
    <t>Октябрь(2020)</t>
  </si>
  <si>
    <t>Ноябрь(2020)</t>
  </si>
  <si>
    <t>Декабрь(2020)</t>
  </si>
  <si>
    <t>Январь(2021)</t>
  </si>
  <si>
    <t>Февраль(2021)</t>
  </si>
  <si>
    <t xml:space="preserve">На индивидуальном плане </t>
  </si>
  <si>
    <t>Факультет _____технологический___________________________</t>
  </si>
  <si>
    <t>Март(2021)</t>
  </si>
  <si>
    <t>Факультет_технологический___________________________</t>
  </si>
  <si>
    <t xml:space="preserve">Январь </t>
  </si>
  <si>
    <t>апрель</t>
  </si>
  <si>
    <t>по неуваж</t>
  </si>
  <si>
    <t>по уваж.п</t>
  </si>
  <si>
    <t>по не уваж.</t>
  </si>
  <si>
    <t>по уваж.</t>
  </si>
  <si>
    <t xml:space="preserve">Валынец Никита </t>
  </si>
  <si>
    <t>Волков Вадим</t>
  </si>
  <si>
    <t>Козырская Людмила</t>
  </si>
  <si>
    <t>Колганова Евгения</t>
  </si>
  <si>
    <t>Корсакова Надежда</t>
  </si>
  <si>
    <t>Котенко Ксения</t>
  </si>
  <si>
    <t xml:space="preserve">Краснов Максим </t>
  </si>
  <si>
    <t>Маклакова Ольга</t>
  </si>
  <si>
    <t>Мошенко Дарья</t>
  </si>
  <si>
    <t>Осипов Евгений</t>
  </si>
  <si>
    <t>Петухов Данила</t>
  </si>
  <si>
    <t>Попов Роман</t>
  </si>
  <si>
    <t>Рыжачкин Андрей</t>
  </si>
  <si>
    <t>Сачкова Анастасия</t>
  </si>
  <si>
    <t>Содиков Мухаммедали</t>
  </si>
  <si>
    <t>Султонов Эроншо</t>
  </si>
  <si>
    <t>Бодуров Рузадор</t>
  </si>
  <si>
    <t>Фролова Софья</t>
  </si>
  <si>
    <t xml:space="preserve">Щилко Анастасия </t>
  </si>
  <si>
    <t>Румянцева Ирина</t>
  </si>
  <si>
    <t xml:space="preserve">Сентябрь </t>
  </si>
  <si>
    <t xml:space="preserve">Октябрь </t>
  </si>
  <si>
    <t xml:space="preserve">Ноябрь </t>
  </si>
  <si>
    <t>Барканц К.А.</t>
  </si>
  <si>
    <t>Савченко М.Е.</t>
  </si>
  <si>
    <t>Еремеева А.А.</t>
  </si>
  <si>
    <t>Шувалова И.А.</t>
  </si>
  <si>
    <t>Охлобыстин К.Ю.</t>
  </si>
  <si>
    <t xml:space="preserve">Иванова А.А. </t>
  </si>
  <si>
    <t>Гаврилова А.Ю.</t>
  </si>
  <si>
    <t>Базынин А.Р.</t>
  </si>
  <si>
    <t>Абрамова Анастасия</t>
  </si>
  <si>
    <t>Бобровникова Валерия</t>
  </si>
  <si>
    <t>Кострова Полина</t>
  </si>
  <si>
    <t>Кострова София</t>
  </si>
  <si>
    <t>Кошкова Евгения</t>
  </si>
  <si>
    <t>Момотенко Владислав</t>
  </si>
  <si>
    <t>Осипова Екатерина</t>
  </si>
  <si>
    <t>Постоловский Алексей</t>
  </si>
  <si>
    <t>Синявский Роман</t>
  </si>
  <si>
    <t>Факультет _____технологический Группа ВТ-20С1</t>
  </si>
  <si>
    <t xml:space="preserve">Декабрь </t>
  </si>
  <si>
    <t xml:space="preserve">Малинина Полина Олеговна </t>
  </si>
  <si>
    <t>АГ-19Б1</t>
  </si>
  <si>
    <t>Абибуллаев А.З.</t>
  </si>
  <si>
    <t>Алиева Г.</t>
  </si>
  <si>
    <t>Башкирова В.А.</t>
  </si>
  <si>
    <t>Гомоюнова В.В.</t>
  </si>
  <si>
    <t>Орлова А.Д.</t>
  </si>
  <si>
    <t>Потехина В.Ю.</t>
  </si>
  <si>
    <t>Прокофьева А.А.</t>
  </si>
  <si>
    <t>Сайрахмонов А.С.</t>
  </si>
  <si>
    <t>Чернова В.С.</t>
  </si>
  <si>
    <r>
      <t>Факультет _____технологический________</t>
    </r>
    <r>
      <rPr>
        <u/>
        <sz val="11"/>
        <color theme="1"/>
        <rFont val="Calibri"/>
        <family val="2"/>
        <charset val="204"/>
        <scheme val="minor"/>
      </rPr>
      <t>АХ-17Б1_</t>
    </r>
    <r>
      <rPr>
        <sz val="11"/>
        <color theme="1"/>
        <rFont val="Calibri"/>
        <family val="2"/>
        <scheme val="minor"/>
      </rPr>
      <t>__________________</t>
    </r>
  </si>
  <si>
    <t>Сентрябрь</t>
  </si>
  <si>
    <t>Азизов Г.Н.</t>
  </si>
  <si>
    <t>Дмитриева М.Ю.</t>
  </si>
  <si>
    <t>Иванов И.Д.</t>
  </si>
  <si>
    <t>Навров А.В.</t>
  </si>
  <si>
    <t>Собирова Ш.А.</t>
  </si>
  <si>
    <t xml:space="preserve">Технологический факультет </t>
  </si>
  <si>
    <t>ВСЭ-20Б1</t>
  </si>
  <si>
    <t>Деревянко А.</t>
  </si>
  <si>
    <t>Дресвянникова Е.</t>
  </si>
  <si>
    <t>Караганова А.</t>
  </si>
  <si>
    <t>Масловский С.</t>
  </si>
  <si>
    <t>Рубан О.</t>
  </si>
  <si>
    <t>Саквина Д.</t>
  </si>
  <si>
    <t>Старчик А.</t>
  </si>
  <si>
    <t>Стружинская Е.</t>
  </si>
  <si>
    <t>Рачев И.</t>
  </si>
  <si>
    <t>Русанова В.</t>
  </si>
  <si>
    <t>Федорова Т.</t>
  </si>
  <si>
    <t>Шустрова О.</t>
  </si>
  <si>
    <t>Факультет  технологический  Группа ТППП-20Б1</t>
  </si>
  <si>
    <t>Факультет  технологический  группа лд-18б1</t>
  </si>
  <si>
    <t>Корученов</t>
  </si>
  <si>
    <t>Медведева</t>
  </si>
  <si>
    <t>Подойникова</t>
  </si>
  <si>
    <t xml:space="preserve">Филиппов </t>
  </si>
  <si>
    <t>Фролова</t>
  </si>
  <si>
    <t>Шамсудинов</t>
  </si>
  <si>
    <t>Яковлев</t>
  </si>
  <si>
    <t>Образцова</t>
  </si>
  <si>
    <t xml:space="preserve">Косимов Мустафо </t>
  </si>
  <si>
    <t>Сентярь</t>
  </si>
  <si>
    <t>Феврать</t>
  </si>
  <si>
    <t xml:space="preserve">                 Апрель</t>
  </si>
  <si>
    <t xml:space="preserve">                       Май</t>
  </si>
  <si>
    <t xml:space="preserve">                     Июнь</t>
  </si>
  <si>
    <t xml:space="preserve">       Пропущено всего</t>
  </si>
  <si>
    <t xml:space="preserve">        Пропущено всего</t>
  </si>
  <si>
    <t xml:space="preserve">          Пропущено всего</t>
  </si>
  <si>
    <t>Григорьев Павел Андреевич</t>
  </si>
  <si>
    <t>Исаченкова Ангелина Сергеевна</t>
  </si>
  <si>
    <t>Крылова Дарья Валерьевна</t>
  </si>
  <si>
    <t>Маджидов Эмомали Гиесидинович</t>
  </si>
  <si>
    <t>Маслякова Елена Сергеевна</t>
  </si>
  <si>
    <t>Румянцев Владимир Владимирович</t>
  </si>
  <si>
    <t>Факультет технологический  группа ТППП-18Б1</t>
  </si>
  <si>
    <t>Никифорова Виктория Викторовна</t>
  </si>
  <si>
    <t>Белкина Татьяна Васильевна</t>
  </si>
  <si>
    <t>Загоруйко Александр Дмитриевич</t>
  </si>
  <si>
    <t xml:space="preserve">Максимов Дмитрий Андреевич </t>
  </si>
  <si>
    <t>Мирзоев Мехваршо Махмадёрович</t>
  </si>
  <si>
    <t>Рахманов Худайназар Хасанбаевич</t>
  </si>
  <si>
    <t>Редкова Ульяна Васильевна</t>
  </si>
  <si>
    <t>Смирнов Вадим Вадимович</t>
  </si>
  <si>
    <t>Сойтонина Дарья Сергеевна</t>
  </si>
  <si>
    <t>Узун Елена Васильевна</t>
  </si>
  <si>
    <t>Файтулина Алина Николаевна</t>
  </si>
  <si>
    <t>Шапоатов Холмурод Абдумажидович</t>
  </si>
  <si>
    <t>Янгибаев Розымурат Музафарович</t>
  </si>
  <si>
    <t>Илхамов Исламбек</t>
  </si>
  <si>
    <t>Смирнов Егор Игоревич</t>
  </si>
  <si>
    <t xml:space="preserve">     Факультет :Технологический</t>
  </si>
  <si>
    <t>Викторов Т.С</t>
  </si>
  <si>
    <t>Загорский Г.А</t>
  </si>
  <si>
    <t>Карпеченков В.М</t>
  </si>
  <si>
    <t>Петров А.А</t>
  </si>
  <si>
    <t>СарыеваЭ.П</t>
  </si>
  <si>
    <t>Титова А.И</t>
  </si>
  <si>
    <t>Фролов В.А</t>
  </si>
  <si>
    <t>Аликулова Ф.</t>
  </si>
  <si>
    <t>Ананьев А.</t>
  </si>
  <si>
    <t>Ашурова М.</t>
  </si>
  <si>
    <t>Балтабаева С.</t>
  </si>
  <si>
    <t>Громова А.</t>
  </si>
  <si>
    <t>Журавлева Ю</t>
  </si>
  <si>
    <t>Жукова И.</t>
  </si>
  <si>
    <t>Назаров Ш.</t>
  </si>
  <si>
    <t>Симшаг А.</t>
  </si>
  <si>
    <t>Скирдачева Н.</t>
  </si>
  <si>
    <t>Суслов Д.</t>
  </si>
  <si>
    <t>Тоирзода М.</t>
  </si>
  <si>
    <t>Фазилджанов Д.</t>
  </si>
  <si>
    <t>Чаргеишвили Е.</t>
  </si>
  <si>
    <t>Швыдкая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</si>
</sst>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</font>
    <font>
      <sz val="6"/>
      <color rgb="FF000000"/>
      <name val="Calibri"/>
    </font>
    <font>
      <sz val="11"/>
      <color rgb="FF000000"/>
      <name val="Calibri"/>
      <charset val="204"/>
    </font>
    <font>
      <sz val="6"/>
      <color rgb="FF000000"/>
      <name val="Calibri"/>
      <charset val="204"/>
    </font>
    <font>
      <b/>
      <sz val="11"/>
      <color rgb="FF000000"/>
      <name val="Calibri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charset val="204"/>
    </font>
    <font>
      <sz val="11"/>
      <color rgb="FF000000"/>
      <name val="Times New Roman"/>
      <charset val="204"/>
    </font>
    <font>
      <b/>
      <sz val="11"/>
      <color rgb="FF000000"/>
      <name val="Calibri"/>
    </font>
    <font>
      <b/>
      <sz val="8"/>
      <color rgb="FF000000"/>
      <name val="Calibri"/>
    </font>
    <font>
      <sz val="11"/>
      <name val="Calibri"/>
    </font>
    <font>
      <sz val="11"/>
      <name val="Arial"/>
    </font>
    <font>
      <sz val="8"/>
      <name val="Times New Roman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Calibri"/>
      <family val="2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charset val="13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rgb="FFCCCCFF"/>
      </patternFill>
    </fill>
  </fills>
  <borders count="6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8" fillId="0" borderId="0"/>
    <xf numFmtId="0" fontId="44" fillId="5" borderId="0" applyBorder="0" applyProtection="0"/>
  </cellStyleXfs>
  <cellXfs count="230">
    <xf numFmtId="0" fontId="0" fillId="0" borderId="0" xfId="0"/>
    <xf numFmtId="0" fontId="0" fillId="0" borderId="0" xfId="0" applyFont="1" applyAlignment="1"/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1" xfId="0" applyFill="1" applyBorder="1"/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/>
    <xf numFmtId="0" fontId="0" fillId="0" borderId="8" xfId="0" applyFill="1" applyBorder="1"/>
    <xf numFmtId="0" fontId="7" fillId="0" borderId="0" xfId="0" applyFont="1"/>
    <xf numFmtId="0" fontId="12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/>
    <xf numFmtId="0" fontId="0" fillId="0" borderId="0" xfId="0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6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/>
    <xf numFmtId="0" fontId="5" fillId="0" borderId="29" xfId="0" applyFont="1" applyBorder="1" applyAlignment="1">
      <alignment horizontal="center"/>
    </xf>
    <xf numFmtId="0" fontId="20" fillId="4" borderId="30" xfId="0" applyFont="1" applyFill="1" applyBorder="1" applyAlignment="1"/>
    <xf numFmtId="0" fontId="20" fillId="4" borderId="31" xfId="0" applyFont="1" applyFill="1" applyBorder="1" applyAlignment="1"/>
    <xf numFmtId="0" fontId="1" fillId="4" borderId="32" xfId="0" applyFont="1" applyFill="1" applyBorder="1" applyAlignment="1"/>
    <xf numFmtId="0" fontId="1" fillId="4" borderId="33" xfId="0" applyFont="1" applyFill="1" applyBorder="1" applyAlignment="1"/>
    <xf numFmtId="0" fontId="1" fillId="4" borderId="34" xfId="0" applyFont="1" applyFill="1" applyBorder="1" applyAlignment="1"/>
    <xf numFmtId="0" fontId="1" fillId="4" borderId="35" xfId="0" applyFont="1" applyFill="1" applyBorder="1" applyAlignment="1"/>
    <xf numFmtId="0" fontId="20" fillId="4" borderId="36" xfId="0" applyFont="1" applyFill="1" applyBorder="1" applyAlignment="1"/>
    <xf numFmtId="0" fontId="20" fillId="4" borderId="9" xfId="0" applyFont="1" applyFill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14" xfId="0" applyFont="1" applyBorder="1" applyAlignment="1"/>
    <xf numFmtId="0" fontId="20" fillId="4" borderId="40" xfId="0" applyFont="1" applyFill="1" applyBorder="1" applyAlignment="1"/>
    <xf numFmtId="0" fontId="20" fillId="4" borderId="25" xfId="0" applyFont="1" applyFill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44" xfId="0" applyFont="1" applyBorder="1" applyAlignment="1"/>
    <xf numFmtId="0" fontId="20" fillId="4" borderId="45" xfId="0" applyFont="1" applyFill="1" applyBorder="1" applyAlignment="1"/>
    <xf numFmtId="0" fontId="20" fillId="4" borderId="46" xfId="0" applyFont="1" applyFill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21" fillId="0" borderId="0" xfId="0" applyFont="1" applyAlignment="1">
      <alignment horizontal="center"/>
    </xf>
    <xf numFmtId="0" fontId="3" fillId="0" borderId="56" xfId="0" applyFont="1" applyBorder="1" applyAlignment="1"/>
    <xf numFmtId="0" fontId="3" fillId="0" borderId="56" xfId="0" applyFont="1" applyBorder="1" applyAlignment="1">
      <alignment horizontal="center"/>
    </xf>
    <xf numFmtId="0" fontId="0" fillId="0" borderId="56" xfId="0" applyFont="1" applyBorder="1" applyAlignment="1"/>
    <xf numFmtId="0" fontId="24" fillId="0" borderId="57" xfId="0" applyFont="1" applyBorder="1" applyAlignment="1"/>
    <xf numFmtId="0" fontId="24" fillId="0" borderId="2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1" fillId="0" borderId="8" xfId="0" applyFont="1" applyBorder="1" applyAlignment="1"/>
    <xf numFmtId="0" fontId="0" fillId="0" borderId="0" xfId="0" applyBorder="1" applyAlignment="1">
      <alignment vertical="center"/>
    </xf>
    <xf numFmtId="0" fontId="10" fillId="0" borderId="8" xfId="0" applyFont="1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27" fillId="0" borderId="8" xfId="0" applyFont="1" applyBorder="1" applyAlignment="1"/>
    <xf numFmtId="0" fontId="28" fillId="0" borderId="8" xfId="1" applyBorder="1"/>
    <xf numFmtId="0" fontId="29" fillId="0" borderId="8" xfId="0" applyFont="1" applyBorder="1" applyAlignment="1">
      <alignment horizontal="center" vertical="center"/>
    </xf>
    <xf numFmtId="0" fontId="10" fillId="0" borderId="62" xfId="0" applyFont="1" applyBorder="1" applyAlignment="1"/>
    <xf numFmtId="0" fontId="10" fillId="0" borderId="62" xfId="0" applyFont="1" applyBorder="1" applyAlignment="1">
      <alignment horizontal="center"/>
    </xf>
    <xf numFmtId="0" fontId="10" fillId="0" borderId="43" xfId="0" applyFont="1" applyBorder="1"/>
    <xf numFmtId="0" fontId="0" fillId="0" borderId="63" xfId="0" applyBorder="1"/>
    <xf numFmtId="0" fontId="0" fillId="0" borderId="43" xfId="0" applyBorder="1"/>
    <xf numFmtId="0" fontId="0" fillId="0" borderId="64" xfId="0" applyBorder="1"/>
    <xf numFmtId="0" fontId="30" fillId="0" borderId="0" xfId="0" applyFont="1" applyAlignment="1">
      <alignment horizontal="center"/>
    </xf>
    <xf numFmtId="0" fontId="32" fillId="0" borderId="57" xfId="0" applyFont="1" applyBorder="1" applyAlignment="1"/>
    <xf numFmtId="0" fontId="32" fillId="0" borderId="57" xfId="0" applyFont="1" applyBorder="1" applyAlignment="1">
      <alignment horizontal="center"/>
    </xf>
    <xf numFmtId="0" fontId="32" fillId="0" borderId="57" xfId="0" applyFont="1" applyBorder="1"/>
    <xf numFmtId="0" fontId="0" fillId="0" borderId="57" xfId="0" applyBorder="1"/>
    <xf numFmtId="0" fontId="0" fillId="0" borderId="0" xfId="0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4" fillId="0" borderId="0" xfId="0" applyFont="1"/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0" fontId="37" fillId="0" borderId="8" xfId="0" applyFont="1" applyBorder="1"/>
    <xf numFmtId="0" fontId="34" fillId="0" borderId="8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38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38" fillId="0" borderId="8" xfId="0" applyNumberFormat="1" applyFont="1" applyFill="1" applyBorder="1" applyAlignment="1" applyProtection="1"/>
    <xf numFmtId="0" fontId="39" fillId="0" borderId="0" xfId="0" applyFont="1"/>
    <xf numFmtId="0" fontId="39" fillId="0" borderId="0" xfId="0" applyFont="1" applyBorder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44" xfId="0" applyFont="1" applyBorder="1"/>
    <xf numFmtId="0" fontId="39" fillId="0" borderId="43" xfId="0" applyFont="1" applyBorder="1"/>
    <xf numFmtId="0" fontId="41" fillId="0" borderId="43" xfId="0" applyFont="1" applyBorder="1"/>
    <xf numFmtId="0" fontId="41" fillId="0" borderId="25" xfId="0" applyFont="1" applyBorder="1"/>
    <xf numFmtId="0" fontId="43" fillId="0" borderId="44" xfId="0" applyFont="1" applyBorder="1"/>
    <xf numFmtId="0" fontId="43" fillId="0" borderId="25" xfId="0" applyFont="1" applyBorder="1"/>
    <xf numFmtId="0" fontId="42" fillId="0" borderId="8" xfId="0" applyFont="1" applyBorder="1" applyAlignment="1"/>
    <xf numFmtId="0" fontId="42" fillId="0" borderId="8" xfId="0" applyFont="1" applyBorder="1" applyAlignment="1">
      <alignment horizontal="center"/>
    </xf>
    <xf numFmtId="0" fontId="42" fillId="0" borderId="8" xfId="0" applyFont="1" applyBorder="1"/>
    <xf numFmtId="0" fontId="42" fillId="0" borderId="44" xfId="0" applyFont="1" applyBorder="1" applyAlignment="1">
      <alignment horizontal="center"/>
    </xf>
    <xf numFmtId="0" fontId="43" fillId="0" borderId="8" xfId="0" applyFont="1" applyBorder="1"/>
    <xf numFmtId="0" fontId="39" fillId="0" borderId="8" xfId="0" applyFont="1" applyBorder="1"/>
    <xf numFmtId="0" fontId="39" fillId="0" borderId="44" xfId="0" applyFont="1" applyBorder="1"/>
    <xf numFmtId="0" fontId="1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3" fillId="0" borderId="8" xfId="0" applyFont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7" xfId="0" applyFill="1" applyBorder="1"/>
    <xf numFmtId="0" fontId="31" fillId="0" borderId="57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51" xfId="0" applyFont="1" applyBorder="1" applyAlignment="1">
      <alignment horizontal="center"/>
    </xf>
    <xf numFmtId="0" fontId="23" fillId="0" borderId="54" xfId="0" applyFont="1" applyBorder="1"/>
    <xf numFmtId="0" fontId="23" fillId="0" borderId="55" xfId="0" applyFont="1" applyBorder="1"/>
    <xf numFmtId="0" fontId="22" fillId="0" borderId="52" xfId="0" applyFont="1" applyBorder="1" applyAlignment="1">
      <alignment horizontal="center"/>
    </xf>
    <xf numFmtId="0" fontId="23" fillId="0" borderId="53" xfId="0" applyFont="1" applyBorder="1"/>
    <xf numFmtId="0" fontId="3" fillId="0" borderId="5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4" fillId="0" borderId="9" xfId="0" applyFont="1" applyBorder="1"/>
    <xf numFmtId="0" fontId="34" fillId="0" borderId="5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58" xfId="0" applyNumberFormat="1" applyFont="1" applyFill="1" applyBorder="1" applyAlignment="1" applyProtection="1">
      <alignment horizontal="center"/>
    </xf>
    <xf numFmtId="0" fontId="38" fillId="0" borderId="11" xfId="0" applyNumberFormat="1" applyFont="1" applyFill="1" applyBorder="1" applyAlignment="1" applyProtection="1">
      <alignment horizontal="center"/>
    </xf>
    <xf numFmtId="0" fontId="38" fillId="0" borderId="7" xfId="0" applyNumberFormat="1" applyFont="1" applyFill="1" applyBorder="1" applyAlignment="1" applyProtection="1">
      <alignment horizontal="center"/>
    </xf>
    <xf numFmtId="0" fontId="19" fillId="0" borderId="44" xfId="0" applyNumberFormat="1" applyFont="1" applyFill="1" applyBorder="1" applyAlignment="1" applyProtection="1">
      <alignment horizontal="center"/>
    </xf>
    <xf numFmtId="0" fontId="19" fillId="0" borderId="43" xfId="0" applyNumberFormat="1" applyFont="1" applyFill="1" applyBorder="1" applyAlignment="1" applyProtection="1">
      <alignment horizontal="center"/>
    </xf>
    <xf numFmtId="0" fontId="5" fillId="0" borderId="44" xfId="0" applyNumberFormat="1" applyFont="1" applyFill="1" applyBorder="1" applyAlignment="1" applyProtection="1">
      <alignment horizontal="center"/>
    </xf>
    <xf numFmtId="0" fontId="5" fillId="0" borderId="43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1" fillId="0" borderId="5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14" fillId="0" borderId="13" xfId="0" applyNumberFormat="1" applyFont="1" applyFill="1" applyBorder="1" applyAlignment="1" applyProtection="1">
      <alignment horizontal="center"/>
    </xf>
    <xf numFmtId="0" fontId="0" fillId="0" borderId="8" xfId="0" applyFont="1" applyBorder="1" applyAlignment="1">
      <alignment horizontal="center"/>
    </xf>
    <xf numFmtId="0" fontId="17" fillId="2" borderId="44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/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Border="1"/>
    <xf numFmtId="0" fontId="39" fillId="0" borderId="0" xfId="0" applyFont="1" applyAlignment="1">
      <alignment horizontal="center"/>
    </xf>
    <xf numFmtId="0" fontId="39" fillId="0" borderId="58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40" fillId="0" borderId="0" xfId="0" applyFont="1"/>
    <xf numFmtId="0" fontId="0" fillId="0" borderId="0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7" xfId="0" applyFont="1" applyBorder="1" applyAlignment="1">
      <alignment horizontal="center"/>
    </xf>
  </cellXfs>
  <cellStyles count="3">
    <cellStyle name="Excel Built-in Bad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C11" sqref="C11:E11"/>
    </sheetView>
  </sheetViews>
  <sheetFormatPr defaultRowHeight="15"/>
  <cols>
    <col min="1" max="1" width="5" customWidth="1"/>
    <col min="2" max="2" width="36.14062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 t="s">
        <v>184</v>
      </c>
      <c r="I2" s="129" t="s">
        <v>192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 ht="15" customHeight="1">
      <c r="A4" s="122" t="s">
        <v>113</v>
      </c>
      <c r="B4" s="122"/>
      <c r="C4" s="125" t="s">
        <v>185</v>
      </c>
      <c r="D4" s="126"/>
      <c r="E4" s="125" t="s">
        <v>186</v>
      </c>
      <c r="F4" s="126"/>
      <c r="G4" s="125" t="s">
        <v>187</v>
      </c>
      <c r="H4" s="126"/>
      <c r="I4" s="125" t="s">
        <v>188</v>
      </c>
      <c r="J4" s="126"/>
      <c r="K4" s="125" t="s">
        <v>189</v>
      </c>
      <c r="L4" s="126"/>
      <c r="M4" s="125" t="s">
        <v>190</v>
      </c>
      <c r="N4" s="126"/>
      <c r="O4" s="125" t="s">
        <v>193</v>
      </c>
      <c r="P4" s="126"/>
    </row>
    <row r="5" spans="1:16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>
        <v>1</v>
      </c>
      <c r="B7" s="70" t="s">
        <v>87</v>
      </c>
      <c r="C7" s="4">
        <v>0</v>
      </c>
      <c r="D7" s="4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>
        <v>2</v>
      </c>
      <c r="B8" s="70" t="s">
        <v>88</v>
      </c>
      <c r="C8" s="4">
        <v>0</v>
      </c>
      <c r="D8" s="4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>
        <v>3</v>
      </c>
      <c r="B9" s="70" t="s">
        <v>89</v>
      </c>
      <c r="C9" s="4">
        <v>0</v>
      </c>
      <c r="D9" s="4">
        <v>14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>
        <v>4</v>
      </c>
      <c r="B10" s="70" t="s">
        <v>90</v>
      </c>
      <c r="C10" s="4">
        <v>2</v>
      </c>
      <c r="D10" s="4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>
        <v>5</v>
      </c>
      <c r="B11" s="70" t="s">
        <v>91</v>
      </c>
      <c r="C11" s="4" t="s">
        <v>191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>
        <v>6</v>
      </c>
      <c r="B12" s="70" t="s">
        <v>92</v>
      </c>
      <c r="C12" s="4">
        <v>0</v>
      </c>
      <c r="D12" s="4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>
        <v>7</v>
      </c>
      <c r="B13" s="70" t="s">
        <v>93</v>
      </c>
      <c r="C13" s="4">
        <v>0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7">
    <mergeCell ref="I5:J5"/>
    <mergeCell ref="K5:L5"/>
    <mergeCell ref="O5:P5"/>
    <mergeCell ref="I2:P2"/>
    <mergeCell ref="O4:P4"/>
    <mergeCell ref="I4:J4"/>
    <mergeCell ref="K4:L4"/>
    <mergeCell ref="M4:N4"/>
    <mergeCell ref="M5:N5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K24" sqref="K24"/>
    </sheetView>
  </sheetViews>
  <sheetFormatPr defaultRowHeight="15"/>
  <cols>
    <col min="1" max="1" width="5" customWidth="1"/>
    <col min="2" max="2" width="20.5703125" bestFit="1" customWidth="1"/>
    <col min="3" max="3" width="9" bestFit="1" customWidth="1"/>
    <col min="4" max="4" width="7.28515625" bestFit="1" customWidth="1"/>
    <col min="5" max="5" width="9" bestFit="1" customWidth="1"/>
    <col min="6" max="6" width="7.28515625" bestFit="1" customWidth="1"/>
    <col min="7" max="7" width="9" bestFit="1" customWidth="1"/>
    <col min="8" max="8" width="7.28515625" bestFit="1" customWidth="1"/>
    <col min="9" max="9" width="9" bestFit="1" customWidth="1"/>
    <col min="10" max="10" width="7.28515625" bestFit="1" customWidth="1"/>
    <col min="11" max="11" width="9" bestFit="1" customWidth="1"/>
    <col min="12" max="12" width="6.42578125" bestFit="1" customWidth="1"/>
    <col min="14" max="14" width="7.28515625" bestFit="1" customWidth="1"/>
    <col min="18" max="18" width="7.28515625" bestFit="1" customWidth="1"/>
    <col min="19" max="19" width="9" bestFit="1" customWidth="1"/>
    <col min="20" max="20" width="7.28515625" bestFit="1" customWidth="1"/>
    <col min="21" max="21" width="9" bestFit="1" customWidth="1"/>
    <col min="22" max="22" width="7.28515625" bestFit="1" customWidth="1"/>
    <col min="23" max="23" width="9" bestFit="1" customWidth="1"/>
    <col min="24" max="24" width="7.28515625" bestFit="1" customWidth="1"/>
  </cols>
  <sheetData>
    <row r="1" spans="1:24">
      <c r="K1" s="9"/>
      <c r="M1" s="2"/>
      <c r="N1" s="2"/>
      <c r="O1" s="6"/>
      <c r="P1" s="6"/>
      <c r="Q1" s="6" t="s">
        <v>140</v>
      </c>
      <c r="R1" s="6"/>
      <c r="S1" s="6"/>
      <c r="T1" s="2"/>
      <c r="U1" s="2"/>
      <c r="V1" s="2"/>
      <c r="W1" s="2"/>
      <c r="X1" s="2"/>
    </row>
    <row r="2" spans="1:24">
      <c r="K2" s="9"/>
      <c r="Q2" s="129" t="s">
        <v>181</v>
      </c>
      <c r="R2" s="129"/>
      <c r="S2" s="129"/>
      <c r="T2" s="129"/>
      <c r="U2" s="129"/>
      <c r="V2" s="129"/>
      <c r="W2" s="129"/>
      <c r="X2" s="129"/>
    </row>
    <row r="3" spans="1:24">
      <c r="K3" s="9"/>
    </row>
    <row r="4" spans="1:24">
      <c r="A4" s="122" t="s">
        <v>113</v>
      </c>
      <c r="B4" s="158" t="s">
        <v>182</v>
      </c>
      <c r="C4" s="125" t="s">
        <v>143</v>
      </c>
      <c r="D4" s="126"/>
      <c r="E4" s="125" t="s">
        <v>144</v>
      </c>
      <c r="F4" s="126"/>
      <c r="G4" s="125" t="s">
        <v>145</v>
      </c>
      <c r="H4" s="126"/>
      <c r="I4" s="125" t="s">
        <v>146</v>
      </c>
      <c r="J4" s="126"/>
      <c r="K4" s="125" t="s">
        <v>147</v>
      </c>
      <c r="L4" s="126"/>
      <c r="M4" s="125" t="s">
        <v>148</v>
      </c>
      <c r="N4" s="126"/>
      <c r="O4" s="125" t="s">
        <v>149</v>
      </c>
      <c r="P4" s="126"/>
      <c r="Q4" s="125" t="s">
        <v>150</v>
      </c>
      <c r="R4" s="126"/>
      <c r="S4" s="125" t="s">
        <v>151</v>
      </c>
      <c r="T4" s="126"/>
      <c r="U4" s="125" t="s">
        <v>152</v>
      </c>
      <c r="V4" s="126"/>
      <c r="W4" s="125" t="s">
        <v>183</v>
      </c>
      <c r="X4" s="126"/>
    </row>
    <row r="5" spans="1:24">
      <c r="A5" s="123"/>
      <c r="B5" s="159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  <c r="Q5" s="127" t="s">
        <v>153</v>
      </c>
      <c r="R5" s="128"/>
      <c r="S5" s="127" t="s">
        <v>153</v>
      </c>
      <c r="T5" s="128"/>
      <c r="U5" s="127" t="s">
        <v>153</v>
      </c>
      <c r="V5" s="128"/>
      <c r="W5" s="127" t="s">
        <v>153</v>
      </c>
      <c r="X5" s="128"/>
    </row>
    <row r="6" spans="1:24">
      <c r="A6" s="124"/>
      <c r="B6" s="157"/>
      <c r="C6" s="68" t="s">
        <v>154</v>
      </c>
      <c r="D6" s="67" t="s">
        <v>156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6" t="s">
        <v>154</v>
      </c>
      <c r="L6" s="67" t="s">
        <v>155</v>
      </c>
      <c r="M6" s="68" t="s">
        <v>154</v>
      </c>
      <c r="N6" s="67" t="s">
        <v>156</v>
      </c>
      <c r="O6" s="68" t="s">
        <v>154</v>
      </c>
      <c r="P6" s="67" t="s">
        <v>156</v>
      </c>
      <c r="Q6" s="68" t="s">
        <v>154</v>
      </c>
      <c r="R6" s="67" t="s">
        <v>156</v>
      </c>
      <c r="S6" s="68" t="s">
        <v>154</v>
      </c>
      <c r="T6" s="67" t="s">
        <v>156</v>
      </c>
      <c r="U6" s="68" t="s">
        <v>154</v>
      </c>
      <c r="V6" s="67" t="s">
        <v>156</v>
      </c>
      <c r="W6" s="68" t="s">
        <v>154</v>
      </c>
      <c r="X6" s="67" t="s">
        <v>156</v>
      </c>
    </row>
    <row r="7" spans="1:24">
      <c r="A7" s="4">
        <v>1</v>
      </c>
      <c r="B7" s="4" t="s">
        <v>77</v>
      </c>
      <c r="C7" s="4"/>
      <c r="D7" s="4">
        <f>2+2+5+7</f>
        <v>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4">
        <v>2</v>
      </c>
      <c r="B8" s="4" t="s">
        <v>78</v>
      </c>
      <c r="C8" s="4">
        <v>11</v>
      </c>
      <c r="D8" s="4">
        <f>11+8+4</f>
        <v>23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4">
        <v>3</v>
      </c>
      <c r="B9" s="4" t="s">
        <v>79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>
      <c r="A10" s="4">
        <v>4</v>
      </c>
      <c r="B10" s="4" t="s">
        <v>80</v>
      </c>
      <c r="C10" s="4">
        <v>12</v>
      </c>
      <c r="D10" s="4"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A11" s="4">
        <v>5</v>
      </c>
      <c r="B11" s="4" t="s">
        <v>81</v>
      </c>
      <c r="C11" s="4"/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A12" s="4">
        <v>6</v>
      </c>
      <c r="B12" s="4" t="s">
        <v>82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A13" s="4">
        <v>7</v>
      </c>
      <c r="B13" s="4" t="s">
        <v>83</v>
      </c>
      <c r="C13" s="4">
        <f>8+12</f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A14" s="4">
        <v>8</v>
      </c>
      <c r="B14" s="4" t="s">
        <v>84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A15" s="4">
        <v>9</v>
      </c>
      <c r="B15" s="4" t="s">
        <v>85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</sheetData>
  <mergeCells count="25">
    <mergeCell ref="W4:X4"/>
    <mergeCell ref="Q2:X2"/>
    <mergeCell ref="O4:P4"/>
    <mergeCell ref="Q4:R4"/>
    <mergeCell ref="S4:T4"/>
    <mergeCell ref="U4:V4"/>
    <mergeCell ref="I4:J4"/>
    <mergeCell ref="K4:L4"/>
    <mergeCell ref="M4:N4"/>
    <mergeCell ref="C5:D5"/>
    <mergeCell ref="E5:F5"/>
    <mergeCell ref="G5:H5"/>
    <mergeCell ref="I5:J5"/>
    <mergeCell ref="K5:L5"/>
    <mergeCell ref="A4:A6"/>
    <mergeCell ref="B4:B6"/>
    <mergeCell ref="C4:D4"/>
    <mergeCell ref="E4:F4"/>
    <mergeCell ref="G4:H4"/>
    <mergeCell ref="W5:X5"/>
    <mergeCell ref="M5:N5"/>
    <mergeCell ref="O5:P5"/>
    <mergeCell ref="Q5:R5"/>
    <mergeCell ref="S5:T5"/>
    <mergeCell ref="U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D32" sqref="D32"/>
    </sheetView>
  </sheetViews>
  <sheetFormatPr defaultRowHeight="15"/>
  <cols>
    <col min="1" max="1" width="5" style="94" customWidth="1"/>
    <col min="2" max="2" width="31.140625" style="94" customWidth="1"/>
    <col min="3" max="16" width="9.140625" style="94" bestFit="1" customWidth="1"/>
  </cols>
  <sheetData>
    <row r="1" spans="1:16">
      <c r="E1" s="95"/>
      <c r="F1" s="95"/>
      <c r="G1" s="96"/>
      <c r="H1" s="96"/>
      <c r="I1" s="96" t="s">
        <v>140</v>
      </c>
      <c r="J1" s="96"/>
      <c r="K1" s="96"/>
      <c r="L1" s="95"/>
      <c r="M1" s="95"/>
      <c r="N1" s="95"/>
      <c r="O1" s="95"/>
      <c r="P1" s="95"/>
    </row>
    <row r="2" spans="1:16">
      <c r="I2" s="167" t="s">
        <v>275</v>
      </c>
      <c r="J2" s="167"/>
      <c r="K2" s="167"/>
      <c r="L2" s="167"/>
      <c r="M2" s="167"/>
      <c r="N2" s="167"/>
      <c r="O2" s="167"/>
      <c r="P2" s="167"/>
    </row>
    <row r="4" spans="1:16">
      <c r="A4" s="160" t="s">
        <v>113</v>
      </c>
      <c r="B4" s="160"/>
      <c r="C4" s="163" t="s">
        <v>143</v>
      </c>
      <c r="D4" s="164"/>
      <c r="E4" s="163" t="s">
        <v>144</v>
      </c>
      <c r="F4" s="164"/>
      <c r="G4" s="163" t="s">
        <v>145</v>
      </c>
      <c r="H4" s="164"/>
      <c r="I4" s="163" t="s">
        <v>146</v>
      </c>
      <c r="J4" s="164"/>
      <c r="K4" s="163" t="s">
        <v>147</v>
      </c>
      <c r="L4" s="164"/>
      <c r="M4" s="163" t="s">
        <v>148</v>
      </c>
      <c r="N4" s="164"/>
      <c r="O4" s="168" t="s">
        <v>16</v>
      </c>
      <c r="P4" s="169"/>
    </row>
    <row r="5" spans="1:16" ht="15" customHeight="1">
      <c r="A5" s="161"/>
      <c r="B5" s="161"/>
      <c r="C5" s="165" t="s">
        <v>153</v>
      </c>
      <c r="D5" s="166"/>
      <c r="E5" s="165" t="s">
        <v>153</v>
      </c>
      <c r="F5" s="166"/>
      <c r="G5" s="165" t="s">
        <v>153</v>
      </c>
      <c r="H5" s="166"/>
      <c r="I5" s="165" t="s">
        <v>153</v>
      </c>
      <c r="J5" s="166"/>
      <c r="K5" s="165" t="s">
        <v>153</v>
      </c>
      <c r="L5" s="166"/>
      <c r="M5" s="165" t="s">
        <v>153</v>
      </c>
      <c r="N5" s="166"/>
      <c r="O5" s="165" t="s">
        <v>153</v>
      </c>
      <c r="P5" s="166"/>
    </row>
    <row r="6" spans="1:16">
      <c r="A6" s="162"/>
      <c r="B6" s="162"/>
      <c r="C6" s="97" t="s">
        <v>154</v>
      </c>
      <c r="D6" s="98" t="s">
        <v>155</v>
      </c>
      <c r="E6" s="97" t="s">
        <v>154</v>
      </c>
      <c r="F6" s="98" t="s">
        <v>156</v>
      </c>
      <c r="G6" s="97" t="s">
        <v>154</v>
      </c>
      <c r="H6" s="98" t="s">
        <v>156</v>
      </c>
      <c r="I6" s="97" t="s">
        <v>154</v>
      </c>
      <c r="J6" s="98" t="s">
        <v>156</v>
      </c>
      <c r="K6" s="97" t="s">
        <v>154</v>
      </c>
      <c r="L6" s="98" t="s">
        <v>156</v>
      </c>
      <c r="M6" s="97" t="s">
        <v>154</v>
      </c>
      <c r="N6" s="98" t="s">
        <v>156</v>
      </c>
      <c r="O6" s="97" t="s">
        <v>154</v>
      </c>
      <c r="P6" s="98" t="s">
        <v>156</v>
      </c>
    </row>
    <row r="7" spans="1:16">
      <c r="A7" s="99">
        <v>1</v>
      </c>
      <c r="B7" s="99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>
      <c r="A8" s="99">
        <v>2</v>
      </c>
      <c r="B8" s="99" t="s">
        <v>18</v>
      </c>
      <c r="C8" s="99"/>
      <c r="D8" s="99">
        <v>17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>
      <c r="A9" s="99">
        <v>3</v>
      </c>
      <c r="B9" s="99" t="s">
        <v>19</v>
      </c>
      <c r="C9" s="99">
        <v>26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>
      <c r="A10" s="99">
        <v>4</v>
      </c>
      <c r="B10" s="99" t="s">
        <v>20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>
      <c r="A11" s="99">
        <v>5</v>
      </c>
      <c r="B11" s="99" t="s">
        <v>21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>
      <c r="A12" s="99">
        <v>6</v>
      </c>
      <c r="B12" s="99" t="s">
        <v>22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>
      <c r="A13" s="99">
        <v>7</v>
      </c>
      <c r="B13" s="99" t="s">
        <v>23</v>
      </c>
      <c r="C13" s="99"/>
      <c r="D13" s="99">
        <v>10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>
      <c r="A14" s="99">
        <v>8</v>
      </c>
      <c r="B14" s="99" t="s">
        <v>24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>
      <c r="A15" s="99">
        <v>9</v>
      </c>
      <c r="B15" s="99" t="s">
        <v>25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>
      <c r="A16" s="99">
        <v>10</v>
      </c>
      <c r="B16" s="99" t="s">
        <v>26</v>
      </c>
      <c r="C16" s="99"/>
      <c r="D16" s="99">
        <v>10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>
      <c r="A17" s="99">
        <v>11</v>
      </c>
      <c r="B17" s="99" t="s">
        <v>27</v>
      </c>
      <c r="C17" s="99"/>
      <c r="D17" s="99">
        <v>12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>
      <c r="A18" s="99">
        <v>12</v>
      </c>
      <c r="B18" s="99" t="s">
        <v>28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21" sqref="H21"/>
    </sheetView>
  </sheetViews>
  <sheetFormatPr defaultRowHeight="15"/>
  <cols>
    <col min="1" max="1" width="5" style="22" customWidth="1"/>
    <col min="2" max="2" width="20.85546875" style="22" customWidth="1"/>
    <col min="3" max="16" width="10" style="22"/>
  </cols>
  <sheetData>
    <row r="1" spans="1:16">
      <c r="C1" s="23"/>
      <c r="E1" s="85"/>
      <c r="F1" s="85"/>
      <c r="G1" s="25"/>
      <c r="H1" s="25"/>
      <c r="I1" s="25" t="s">
        <v>140</v>
      </c>
      <c r="J1" s="25"/>
      <c r="K1" s="25"/>
      <c r="L1" s="85"/>
      <c r="M1" s="85"/>
      <c r="N1" s="85"/>
      <c r="O1" s="85"/>
      <c r="P1" s="85"/>
    </row>
    <row r="2" spans="1:16">
      <c r="C2" s="23"/>
      <c r="I2" s="177" t="s">
        <v>192</v>
      </c>
      <c r="J2" s="177"/>
      <c r="K2" s="177"/>
      <c r="L2" s="177"/>
      <c r="M2" s="177"/>
      <c r="N2" s="177"/>
      <c r="O2" s="177"/>
      <c r="P2" s="177"/>
    </row>
    <row r="3" spans="1:16">
      <c r="C3" s="23"/>
    </row>
    <row r="4" spans="1:16">
      <c r="A4" s="170" t="s">
        <v>113</v>
      </c>
      <c r="B4" s="170"/>
      <c r="C4" s="173" t="s">
        <v>221</v>
      </c>
      <c r="D4" s="174"/>
      <c r="E4" s="173" t="s">
        <v>222</v>
      </c>
      <c r="F4" s="174"/>
      <c r="G4" s="173" t="s">
        <v>223</v>
      </c>
      <c r="H4" s="174"/>
      <c r="I4" s="173" t="s">
        <v>242</v>
      </c>
      <c r="J4" s="174"/>
      <c r="K4" s="173"/>
      <c r="L4" s="174"/>
      <c r="M4" s="173"/>
      <c r="N4" s="174"/>
      <c r="O4" s="136" t="s">
        <v>94</v>
      </c>
      <c r="P4" s="137"/>
    </row>
    <row r="5" spans="1:16" ht="15" customHeight="1">
      <c r="A5" s="171"/>
      <c r="B5" s="171"/>
      <c r="C5" s="175" t="s">
        <v>153</v>
      </c>
      <c r="D5" s="176"/>
      <c r="E5" s="175" t="s">
        <v>153</v>
      </c>
      <c r="F5" s="176"/>
      <c r="G5" s="175" t="s">
        <v>153</v>
      </c>
      <c r="H5" s="176"/>
      <c r="I5" s="175" t="s">
        <v>153</v>
      </c>
      <c r="J5" s="176"/>
      <c r="K5" s="175" t="s">
        <v>153</v>
      </c>
      <c r="L5" s="176"/>
      <c r="M5" s="175" t="s">
        <v>153</v>
      </c>
      <c r="N5" s="176"/>
      <c r="O5" s="175" t="s">
        <v>153</v>
      </c>
      <c r="P5" s="176"/>
    </row>
    <row r="6" spans="1:16">
      <c r="A6" s="172"/>
      <c r="B6" s="172"/>
      <c r="C6" s="60" t="s">
        <v>154</v>
      </c>
      <c r="D6" s="86" t="s">
        <v>155</v>
      </c>
      <c r="E6" s="60" t="s">
        <v>154</v>
      </c>
      <c r="F6" s="86" t="s">
        <v>156</v>
      </c>
      <c r="G6" s="60" t="s">
        <v>154</v>
      </c>
      <c r="H6" s="86" t="s">
        <v>156</v>
      </c>
      <c r="I6" s="60" t="s">
        <v>154</v>
      </c>
      <c r="J6" s="86" t="s">
        <v>156</v>
      </c>
      <c r="K6" s="60" t="s">
        <v>154</v>
      </c>
      <c r="L6" s="86" t="s">
        <v>156</v>
      </c>
      <c r="M6" s="60" t="s">
        <v>154</v>
      </c>
      <c r="N6" s="86" t="s">
        <v>156</v>
      </c>
      <c r="O6" s="60" t="s">
        <v>154</v>
      </c>
      <c r="P6" s="86" t="s">
        <v>156</v>
      </c>
    </row>
    <row r="7" spans="1:16">
      <c r="A7" s="64">
        <v>1</v>
      </c>
      <c r="B7" s="64" t="s">
        <v>95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>
      <c r="A8" s="64">
        <v>2</v>
      </c>
      <c r="B8" s="64" t="s">
        <v>96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>
      <c r="A9" s="64">
        <v>3</v>
      </c>
      <c r="B9" s="64" t="s">
        <v>97</v>
      </c>
      <c r="C9" s="64"/>
      <c r="D9" s="64">
        <v>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>
      <c r="A10" s="64">
        <v>4</v>
      </c>
      <c r="B10" s="64" t="s">
        <v>285</v>
      </c>
      <c r="C10" s="64"/>
      <c r="D10" s="64">
        <v>23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>
      <c r="A11" s="64">
        <v>5</v>
      </c>
      <c r="B11" s="64" t="s">
        <v>98</v>
      </c>
      <c r="C11" s="64">
        <v>9</v>
      </c>
      <c r="D11" s="64">
        <v>5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33" sqref="G33"/>
    </sheetView>
  </sheetViews>
  <sheetFormatPr defaultRowHeight="15"/>
  <cols>
    <col min="1" max="1" width="5" customWidth="1"/>
    <col min="2" max="2" width="22.7109375" bestFit="1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192</v>
      </c>
      <c r="J2" s="129"/>
      <c r="K2" s="129"/>
      <c r="L2" s="129"/>
      <c r="M2" s="129"/>
      <c r="N2" s="129"/>
      <c r="O2" s="129"/>
      <c r="P2" s="129"/>
    </row>
    <row r="3" spans="1:16" ht="15.75" thickBot="1">
      <c r="C3" s="9"/>
    </row>
    <row r="4" spans="1:16" ht="16.5" thickTop="1" thickBot="1">
      <c r="A4" s="178" t="s">
        <v>113</v>
      </c>
      <c r="B4" s="178"/>
      <c r="C4" s="181" t="s">
        <v>143</v>
      </c>
      <c r="D4" s="181"/>
      <c r="E4" s="182" t="s">
        <v>144</v>
      </c>
      <c r="F4" s="126"/>
      <c r="G4" s="125" t="s">
        <v>145</v>
      </c>
      <c r="H4" s="126"/>
      <c r="I4" s="125" t="s">
        <v>146</v>
      </c>
      <c r="J4" s="126"/>
      <c r="K4" s="125" t="s">
        <v>147</v>
      </c>
      <c r="L4" s="126"/>
      <c r="M4" s="125" t="s">
        <v>148</v>
      </c>
      <c r="N4" s="126"/>
      <c r="O4" s="185"/>
      <c r="P4" s="186"/>
    </row>
    <row r="5" spans="1:16" ht="16.5" customHeight="1" thickTop="1" thickBot="1">
      <c r="A5" s="179"/>
      <c r="B5" s="179"/>
      <c r="C5" s="183" t="s">
        <v>153</v>
      </c>
      <c r="D5" s="183"/>
      <c r="E5" s="184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 ht="15.75" thickTop="1">
      <c r="A6" s="180"/>
      <c r="B6" s="180"/>
      <c r="C6" s="72" t="s">
        <v>154</v>
      </c>
      <c r="D6" s="73" t="s">
        <v>155</v>
      </c>
      <c r="E6" s="74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75">
        <v>1</v>
      </c>
      <c r="B7" s="75" t="s">
        <v>232</v>
      </c>
      <c r="C7" s="75"/>
      <c r="D7" s="75"/>
      <c r="E7" s="76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75">
        <v>2</v>
      </c>
      <c r="B8" s="75" t="s">
        <v>233</v>
      </c>
      <c r="C8" s="75">
        <v>10</v>
      </c>
      <c r="D8" s="75">
        <v>2</v>
      </c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75">
        <v>3</v>
      </c>
      <c r="B9" s="75" t="s">
        <v>234</v>
      </c>
      <c r="C9" s="75">
        <v>1</v>
      </c>
      <c r="D9" s="75">
        <v>1</v>
      </c>
      <c r="E9" s="76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75">
        <v>4</v>
      </c>
      <c r="B10" s="75" t="s">
        <v>235</v>
      </c>
      <c r="C10" s="75"/>
      <c r="D10" s="75">
        <v>1</v>
      </c>
      <c r="E10" s="7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75">
        <v>5</v>
      </c>
      <c r="B11" s="75" t="s">
        <v>236</v>
      </c>
      <c r="C11" s="75"/>
      <c r="D11" s="75"/>
      <c r="E11" s="7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75">
        <v>6</v>
      </c>
      <c r="B12" s="75" t="s">
        <v>237</v>
      </c>
      <c r="C12" s="75">
        <v>1</v>
      </c>
      <c r="D12" s="75">
        <v>1</v>
      </c>
      <c r="E12" s="7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75">
        <v>7</v>
      </c>
      <c r="B13" s="75" t="s">
        <v>238</v>
      </c>
      <c r="C13" s="75">
        <v>2</v>
      </c>
      <c r="D13" s="75"/>
      <c r="E13" s="7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75">
        <v>8</v>
      </c>
      <c r="B14" s="75" t="s">
        <v>239</v>
      </c>
      <c r="C14" s="75"/>
      <c r="D14" s="75">
        <v>1</v>
      </c>
      <c r="E14" s="7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77">
        <v>9</v>
      </c>
      <c r="B15" s="77" t="s">
        <v>240</v>
      </c>
      <c r="C15" s="77"/>
      <c r="D15" s="77">
        <v>6</v>
      </c>
      <c r="E15" s="7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Top="1"/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G31" sqref="G31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192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143</v>
      </c>
      <c r="D4" s="126"/>
      <c r="E4" s="125" t="s">
        <v>148</v>
      </c>
      <c r="F4" s="126"/>
      <c r="G4" s="125" t="s">
        <v>149</v>
      </c>
      <c r="H4" s="126"/>
      <c r="I4" s="125" t="s">
        <v>150</v>
      </c>
      <c r="J4" s="126"/>
      <c r="K4" s="125" t="s">
        <v>151</v>
      </c>
      <c r="L4" s="126"/>
      <c r="M4" s="125" t="s">
        <v>152</v>
      </c>
      <c r="N4" s="126"/>
      <c r="O4" s="136" t="s">
        <v>33</v>
      </c>
      <c r="P4" s="137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/>
      <c r="B7" s="4" t="s">
        <v>34</v>
      </c>
      <c r="C7" s="4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/>
      <c r="B8" s="4" t="s">
        <v>35</v>
      </c>
      <c r="C8" s="4"/>
      <c r="D8" s="4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/>
      <c r="B9" s="4" t="s">
        <v>36</v>
      </c>
      <c r="C9" s="4"/>
      <c r="D9" s="4">
        <v>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/>
      <c r="B10" s="4" t="s">
        <v>37</v>
      </c>
      <c r="C10" s="4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24" sqref="G24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192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221</v>
      </c>
      <c r="D4" s="126"/>
      <c r="E4" s="125" t="s">
        <v>222</v>
      </c>
      <c r="F4" s="126"/>
      <c r="G4" s="125" t="s">
        <v>223</v>
      </c>
      <c r="H4" s="126"/>
      <c r="I4" s="125" t="s">
        <v>173</v>
      </c>
      <c r="J4" s="126"/>
      <c r="K4" s="125" t="s">
        <v>180</v>
      </c>
      <c r="L4" s="126"/>
      <c r="M4" s="125" t="s">
        <v>148</v>
      </c>
      <c r="N4" s="126"/>
      <c r="O4" s="187" t="s">
        <v>2</v>
      </c>
      <c r="P4" s="187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>
        <v>1</v>
      </c>
      <c r="B7" s="4" t="s">
        <v>224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>
        <v>2</v>
      </c>
      <c r="B8" s="4" t="s">
        <v>225</v>
      </c>
      <c r="C8" s="4">
        <v>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>
        <v>3</v>
      </c>
      <c r="B9" s="4" t="s">
        <v>226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>
        <v>4</v>
      </c>
      <c r="B10" s="4" t="s">
        <v>227</v>
      </c>
      <c r="C10" s="4"/>
      <c r="D10" s="4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>
        <v>5</v>
      </c>
      <c r="B11" s="4" t="s">
        <v>228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>
        <v>6</v>
      </c>
      <c r="B12" s="4" t="s">
        <v>229</v>
      </c>
      <c r="C12" s="4">
        <v>58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>
        <v>7</v>
      </c>
      <c r="B13" s="4" t="s">
        <v>230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4">
        <v>8</v>
      </c>
      <c r="B14" s="4" t="s">
        <v>231</v>
      </c>
      <c r="C14" s="4"/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4">
        <v>9</v>
      </c>
      <c r="B15" s="4" t="s">
        <v>104</v>
      </c>
      <c r="C15" s="4"/>
      <c r="D15" s="4">
        <v>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4">
        <v>10</v>
      </c>
      <c r="B16" s="4" t="s">
        <v>105</v>
      </c>
      <c r="C16" s="4"/>
      <c r="D16" s="4">
        <v>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</sheetData>
  <mergeCells count="17">
    <mergeCell ref="E5:F5"/>
    <mergeCell ref="G5:H5"/>
    <mergeCell ref="I5:J5"/>
    <mergeCell ref="K5:L5"/>
    <mergeCell ref="I2:P2"/>
    <mergeCell ref="A4:A6"/>
    <mergeCell ref="B4:B6"/>
    <mergeCell ref="C4:D4"/>
    <mergeCell ref="E4:F4"/>
    <mergeCell ref="G4:H4"/>
    <mergeCell ref="I4:J4"/>
    <mergeCell ref="O4:P4"/>
    <mergeCell ref="K4:L4"/>
    <mergeCell ref="M4:N4"/>
    <mergeCell ref="M5:N5"/>
    <mergeCell ref="O5:P5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E23" sqref="E23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194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88" t="s">
        <v>143</v>
      </c>
      <c r="D4" s="189"/>
      <c r="E4" s="190" t="s">
        <v>144</v>
      </c>
      <c r="F4" s="191"/>
      <c r="G4" s="192" t="s">
        <v>145</v>
      </c>
      <c r="H4" s="193"/>
      <c r="I4" s="190" t="s">
        <v>146</v>
      </c>
      <c r="J4" s="191"/>
      <c r="K4" s="190" t="s">
        <v>147</v>
      </c>
      <c r="L4" s="191"/>
      <c r="M4" s="190" t="s">
        <v>148</v>
      </c>
      <c r="N4" s="191"/>
      <c r="O4" s="194" t="s">
        <v>54</v>
      </c>
      <c r="P4" s="195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/>
      <c r="B7" s="4" t="s">
        <v>55</v>
      </c>
      <c r="C7" s="71">
        <v>10</v>
      </c>
      <c r="D7" s="71">
        <v>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>
      <c r="A8" s="4"/>
      <c r="B8" s="4" t="s">
        <v>56</v>
      </c>
      <c r="C8" s="71"/>
      <c r="D8" s="71">
        <v>41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>
      <c r="A9" s="4"/>
      <c r="B9" s="4" t="s">
        <v>57</v>
      </c>
      <c r="C9" s="71"/>
      <c r="D9" s="71">
        <v>17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>
      <c r="A10" s="4"/>
      <c r="B10" s="7" t="s">
        <v>58</v>
      </c>
      <c r="C10" s="71"/>
      <c r="D10" s="71">
        <v>41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>
      <c r="A11" s="4"/>
      <c r="B11" s="4" t="s">
        <v>59</v>
      </c>
      <c r="C11" s="71"/>
      <c r="D11" s="71">
        <v>26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>
      <c r="A12" s="4"/>
      <c r="B12" s="4" t="s">
        <v>60</v>
      </c>
      <c r="C12" s="71"/>
      <c r="D12" s="71">
        <v>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>
      <c r="A13" s="4"/>
      <c r="B13" s="4" t="s">
        <v>61</v>
      </c>
      <c r="C13" s="71"/>
      <c r="D13" s="71">
        <v>47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>
      <c r="A14" s="4"/>
      <c r="B14" s="4" t="s">
        <v>62</v>
      </c>
      <c r="C14" s="71"/>
      <c r="D14" s="71">
        <v>23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>
      <c r="A15" s="4"/>
      <c r="B15" s="4" t="s">
        <v>63</v>
      </c>
      <c r="C15" s="71">
        <v>23</v>
      </c>
      <c r="D15" s="71">
        <v>28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>
      <c r="A16" s="4"/>
      <c r="B16" s="4" t="s">
        <v>64</v>
      </c>
      <c r="C16" s="71">
        <v>28</v>
      </c>
      <c r="D16" s="71">
        <v>16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workbookViewId="0">
      <selection activeCell="G24" sqref="G24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244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32</v>
      </c>
      <c r="D4" s="126"/>
      <c r="E4" s="125" t="s">
        <v>171</v>
      </c>
      <c r="F4" s="126"/>
      <c r="G4" s="125" t="s">
        <v>172</v>
      </c>
      <c r="H4" s="126"/>
      <c r="I4" s="125" t="s">
        <v>173</v>
      </c>
      <c r="J4" s="126"/>
      <c r="K4" s="125" t="s">
        <v>180</v>
      </c>
      <c r="L4" s="126"/>
      <c r="M4" s="125" t="s">
        <v>175</v>
      </c>
      <c r="N4" s="126"/>
      <c r="O4" s="136" t="s">
        <v>106</v>
      </c>
      <c r="P4" s="196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>
        <v>1</v>
      </c>
      <c r="B7" s="4" t="s">
        <v>245</v>
      </c>
      <c r="C7" s="4"/>
      <c r="D7" s="4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>
        <v>2</v>
      </c>
      <c r="B8" s="4" t="s">
        <v>246</v>
      </c>
      <c r="C8" s="4"/>
      <c r="D8" s="4">
        <v>42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>
        <v>3</v>
      </c>
      <c r="B9" s="4" t="s">
        <v>247</v>
      </c>
      <c r="C9" s="4"/>
      <c r="D9" s="4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>
        <v>4</v>
      </c>
      <c r="B10" s="4" t="s">
        <v>248</v>
      </c>
      <c r="C10" s="4"/>
      <c r="D10" s="4">
        <v>30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>
        <v>5</v>
      </c>
      <c r="B11" s="4" t="s">
        <v>249</v>
      </c>
      <c r="C11" s="4"/>
      <c r="D11" s="4">
        <v>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>
        <v>6</v>
      </c>
      <c r="B12" s="4" t="s">
        <v>250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>
        <v>7</v>
      </c>
      <c r="B13" s="4" t="s">
        <v>251</v>
      </c>
      <c r="C13" s="4"/>
      <c r="D13" s="4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4">
        <v>8</v>
      </c>
      <c r="B14" s="4" t="s">
        <v>252</v>
      </c>
      <c r="C14" s="4"/>
      <c r="D14" s="4">
        <v>52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4">
        <v>9</v>
      </c>
      <c r="B15" s="4" t="s">
        <v>253</v>
      </c>
      <c r="C15" s="4"/>
      <c r="D15" s="4">
        <v>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7" sqref="B27"/>
    </sheetView>
  </sheetViews>
  <sheetFormatPr defaultRowHeight="15"/>
  <cols>
    <col min="1" max="1" width="5" customWidth="1"/>
    <col min="2" max="2" width="20.85546875" customWidth="1"/>
  </cols>
  <sheetData>
    <row r="1" spans="1:4">
      <c r="C1" s="9"/>
    </row>
    <row r="2" spans="1:4">
      <c r="C2" s="9"/>
    </row>
    <row r="3" spans="1:4">
      <c r="C3" s="9"/>
    </row>
    <row r="4" spans="1:4">
      <c r="A4" s="122" t="s">
        <v>113</v>
      </c>
      <c r="B4" s="122"/>
      <c r="C4" s="125" t="s">
        <v>143</v>
      </c>
      <c r="D4" s="126"/>
    </row>
    <row r="5" spans="1:4">
      <c r="A5" s="123"/>
      <c r="B5" s="123"/>
      <c r="C5" s="127" t="s">
        <v>153</v>
      </c>
      <c r="D5" s="128"/>
    </row>
    <row r="6" spans="1:4">
      <c r="A6" s="124"/>
      <c r="B6" s="124"/>
      <c r="C6" s="66" t="s">
        <v>154</v>
      </c>
      <c r="D6" s="67" t="s">
        <v>155</v>
      </c>
    </row>
    <row r="7" spans="1:4">
      <c r="A7" s="120"/>
      <c r="B7" s="120" t="s">
        <v>324</v>
      </c>
      <c r="C7" s="71"/>
      <c r="D7" s="71">
        <v>4</v>
      </c>
    </row>
    <row r="8" spans="1:4">
      <c r="A8" s="120"/>
      <c r="B8" s="120" t="s">
        <v>325</v>
      </c>
      <c r="C8" s="71"/>
      <c r="D8" s="71">
        <v>17</v>
      </c>
    </row>
    <row r="9" spans="1:4">
      <c r="A9" s="120"/>
      <c r="B9" s="120" t="s">
        <v>326</v>
      </c>
      <c r="C9" s="71"/>
      <c r="D9" s="71"/>
    </row>
    <row r="10" spans="1:4">
      <c r="A10" s="120"/>
      <c r="B10" s="120" t="s">
        <v>327</v>
      </c>
      <c r="C10" s="71"/>
      <c r="D10" s="71">
        <v>10</v>
      </c>
    </row>
    <row r="11" spans="1:4">
      <c r="A11" s="120"/>
      <c r="B11" s="7" t="s">
        <v>328</v>
      </c>
      <c r="C11" s="71"/>
      <c r="D11" s="71">
        <v>0</v>
      </c>
    </row>
    <row r="12" spans="1:4">
      <c r="A12" s="120"/>
      <c r="B12" s="120" t="s">
        <v>329</v>
      </c>
      <c r="C12" s="71">
        <v>16</v>
      </c>
      <c r="D12" s="71">
        <v>13</v>
      </c>
    </row>
    <row r="13" spans="1:4">
      <c r="A13" s="120"/>
      <c r="B13" s="120" t="s">
        <v>330</v>
      </c>
      <c r="C13" s="71"/>
      <c r="D13" s="71">
        <v>20</v>
      </c>
    </row>
    <row r="14" spans="1:4">
      <c r="A14" s="120"/>
      <c r="B14" s="120" t="s">
        <v>331</v>
      </c>
      <c r="C14" s="71"/>
      <c r="D14" s="71">
        <v>6</v>
      </c>
    </row>
    <row r="15" spans="1:4">
      <c r="A15" s="120"/>
      <c r="B15" s="120" t="s">
        <v>332</v>
      </c>
      <c r="C15" s="71"/>
      <c r="D15" s="71">
        <v>7</v>
      </c>
    </row>
    <row r="16" spans="1:4">
      <c r="A16" s="120"/>
      <c r="B16" s="120" t="s">
        <v>333</v>
      </c>
      <c r="C16" s="71"/>
      <c r="D16" s="71">
        <v>18</v>
      </c>
    </row>
    <row r="17" spans="1:4">
      <c r="A17" s="120"/>
      <c r="B17" s="120" t="s">
        <v>334</v>
      </c>
      <c r="C17" s="71"/>
      <c r="D17" s="71">
        <v>13</v>
      </c>
    </row>
    <row r="18" spans="1:4">
      <c r="A18" s="120"/>
      <c r="B18" s="120" t="s">
        <v>335</v>
      </c>
      <c r="C18" s="71"/>
      <c r="D18" s="71">
        <v>28</v>
      </c>
    </row>
    <row r="19" spans="1:4">
      <c r="A19" s="120"/>
      <c r="B19" s="120" t="s">
        <v>336</v>
      </c>
      <c r="C19" s="71"/>
      <c r="D19" s="71">
        <v>13</v>
      </c>
    </row>
    <row r="20" spans="1:4">
      <c r="A20" s="120"/>
      <c r="B20" s="120" t="s">
        <v>337</v>
      </c>
      <c r="C20" s="71"/>
      <c r="D20" s="71"/>
    </row>
    <row r="21" spans="1:4">
      <c r="A21" s="120"/>
      <c r="B21" s="120" t="s">
        <v>338</v>
      </c>
      <c r="C21" s="120">
        <v>14</v>
      </c>
      <c r="D21" s="120"/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35" sqref="C35"/>
    </sheetView>
  </sheetViews>
  <sheetFormatPr defaultRowHeight="15"/>
  <cols>
    <col min="1" max="1" width="5" customWidth="1"/>
    <col min="2" max="2" width="20.85546875" customWidth="1"/>
  </cols>
  <sheetData>
    <row r="1" spans="1:4">
      <c r="C1" s="9"/>
    </row>
    <row r="2" spans="1:4" ht="18.75">
      <c r="C2" s="201" t="s">
        <v>112</v>
      </c>
      <c r="D2" s="202"/>
    </row>
    <row r="3" spans="1:4" ht="15.75" thickBot="1">
      <c r="C3" s="9"/>
    </row>
    <row r="4" spans="1:4" ht="18.75">
      <c r="A4" s="122" t="s">
        <v>113</v>
      </c>
      <c r="B4" s="122"/>
      <c r="C4" s="197" t="s">
        <v>114</v>
      </c>
      <c r="D4" s="198"/>
    </row>
    <row r="5" spans="1:4" ht="15" customHeight="1">
      <c r="A5" s="123"/>
      <c r="B5" s="123"/>
      <c r="C5" s="199" t="s">
        <v>153</v>
      </c>
      <c r="D5" s="200"/>
    </row>
    <row r="6" spans="1:4">
      <c r="A6" s="124"/>
      <c r="B6" s="124"/>
      <c r="C6" s="69" t="s">
        <v>154</v>
      </c>
      <c r="D6" s="67" t="s">
        <v>155</v>
      </c>
    </row>
    <row r="7" spans="1:4" ht="18.75">
      <c r="A7" s="4">
        <v>1</v>
      </c>
      <c r="B7" s="17" t="s">
        <v>115</v>
      </c>
      <c r="C7" s="4">
        <v>10</v>
      </c>
      <c r="D7" s="4">
        <v>36</v>
      </c>
    </row>
    <row r="8" spans="1:4" ht="18.75">
      <c r="A8" s="4">
        <v>2</v>
      </c>
      <c r="B8" s="17" t="s">
        <v>116</v>
      </c>
      <c r="C8" s="4">
        <v>27</v>
      </c>
      <c r="D8" s="4">
        <v>33</v>
      </c>
    </row>
    <row r="9" spans="1:4" ht="18.75">
      <c r="A9" s="4">
        <v>3</v>
      </c>
      <c r="B9" s="17" t="s">
        <v>117</v>
      </c>
      <c r="C9" s="4"/>
      <c r="D9" s="4">
        <v>54</v>
      </c>
    </row>
    <row r="10" spans="1:4" ht="18.75">
      <c r="A10" s="4">
        <v>4</v>
      </c>
      <c r="B10" s="17" t="s">
        <v>118</v>
      </c>
      <c r="C10" s="4"/>
      <c r="D10" s="4">
        <v>25</v>
      </c>
    </row>
    <row r="11" spans="1:4" ht="18.75">
      <c r="A11" s="4">
        <v>5</v>
      </c>
      <c r="B11" s="17" t="s">
        <v>119</v>
      </c>
      <c r="C11" s="4"/>
      <c r="D11" s="4">
        <v>34</v>
      </c>
    </row>
    <row r="12" spans="1:4" ht="18.75">
      <c r="A12" s="4">
        <v>6</v>
      </c>
      <c r="B12" s="17" t="s">
        <v>120</v>
      </c>
      <c r="C12" s="4"/>
      <c r="D12" s="4">
        <v>30</v>
      </c>
    </row>
    <row r="13" spans="1:4" ht="18.75">
      <c r="A13" s="4">
        <v>7</v>
      </c>
      <c r="B13" s="17" t="s">
        <v>121</v>
      </c>
      <c r="C13" s="4"/>
      <c r="D13" s="4">
        <v>6</v>
      </c>
    </row>
    <row r="14" spans="1:4" ht="18.75">
      <c r="A14" s="4">
        <v>8</v>
      </c>
      <c r="B14" s="17" t="s">
        <v>122</v>
      </c>
      <c r="C14" s="4"/>
      <c r="D14" s="4"/>
    </row>
    <row r="15" spans="1:4" ht="18.75">
      <c r="A15" s="4">
        <v>9</v>
      </c>
      <c r="B15" s="17" t="s">
        <v>123</v>
      </c>
      <c r="C15" s="4"/>
      <c r="D15" s="4"/>
    </row>
    <row r="16" spans="1:4" ht="18.75">
      <c r="A16" s="4">
        <v>10</v>
      </c>
      <c r="B16" s="17" t="s">
        <v>124</v>
      </c>
      <c r="C16" s="4"/>
      <c r="D16" s="4">
        <v>45</v>
      </c>
    </row>
    <row r="17" spans="1:4" ht="18.75">
      <c r="A17" s="4">
        <v>11</v>
      </c>
      <c r="B17" s="18" t="s">
        <v>125</v>
      </c>
      <c r="C17" s="4"/>
      <c r="D17" s="4">
        <v>48</v>
      </c>
    </row>
  </sheetData>
  <mergeCells count="5">
    <mergeCell ref="C4:D4"/>
    <mergeCell ref="A4:A6"/>
    <mergeCell ref="B4:B6"/>
    <mergeCell ref="C5:D5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C1" sqref="C1:D1048576"/>
    </sheetView>
  </sheetViews>
  <sheetFormatPr defaultRowHeight="15"/>
  <cols>
    <col min="1" max="1" width="2.42578125" customWidth="1"/>
    <col min="2" max="2" width="35.85546875" customWidth="1"/>
    <col min="3" max="3" width="10.42578125" customWidth="1"/>
    <col min="4" max="4" width="9" customWidth="1"/>
  </cols>
  <sheetData>
    <row r="2" spans="1:4">
      <c r="A2" s="2"/>
      <c r="B2" s="129" t="s">
        <v>86</v>
      </c>
      <c r="C2" s="129"/>
      <c r="D2" s="129"/>
    </row>
    <row r="4" spans="1:4" ht="15" customHeight="1">
      <c r="A4" s="130" t="s">
        <v>0</v>
      </c>
      <c r="B4" s="130" t="s">
        <v>1</v>
      </c>
      <c r="C4" s="127" t="s">
        <v>153</v>
      </c>
      <c r="D4" s="128"/>
    </row>
    <row r="5" spans="1:4">
      <c r="A5" s="124"/>
      <c r="B5" s="131"/>
      <c r="C5" s="66" t="s">
        <v>154</v>
      </c>
      <c r="D5" s="67" t="s">
        <v>155</v>
      </c>
    </row>
    <row r="6" spans="1:4">
      <c r="A6" s="4">
        <v>1</v>
      </c>
      <c r="B6" s="4" t="s">
        <v>139</v>
      </c>
      <c r="C6" s="15"/>
      <c r="D6" s="15"/>
    </row>
    <row r="7" spans="1:4">
      <c r="B7" t="s">
        <v>29</v>
      </c>
    </row>
    <row r="8" spans="1:4">
      <c r="B8" s="5" t="s">
        <v>30</v>
      </c>
    </row>
    <row r="9" spans="1:4">
      <c r="B9" s="5" t="s">
        <v>31</v>
      </c>
    </row>
  </sheetData>
  <mergeCells count="4">
    <mergeCell ref="A4:A5"/>
    <mergeCell ref="B4:B5"/>
    <mergeCell ref="B2:D2"/>
    <mergeCell ref="C4:D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F25" sqref="F25"/>
    </sheetView>
  </sheetViews>
  <sheetFormatPr defaultRowHeight="15"/>
  <cols>
    <col min="1" max="1" width="2.42578125" customWidth="1"/>
    <col min="2" max="2" width="18" customWidth="1"/>
    <col min="3" max="4" width="8.5703125"/>
  </cols>
  <sheetData>
    <row r="2" spans="1:4">
      <c r="A2" s="118"/>
      <c r="B2" s="227" t="s">
        <v>316</v>
      </c>
    </row>
    <row r="4" spans="1:4">
      <c r="A4" s="187" t="s">
        <v>0</v>
      </c>
      <c r="B4" s="187" t="s">
        <v>1</v>
      </c>
      <c r="C4" s="187" t="s">
        <v>3</v>
      </c>
      <c r="D4" s="187"/>
    </row>
    <row r="5" spans="1:4">
      <c r="A5" s="187"/>
      <c r="B5" s="187"/>
      <c r="C5" s="224" t="s">
        <v>4</v>
      </c>
      <c r="D5" s="224" t="s">
        <v>5</v>
      </c>
    </row>
    <row r="6" spans="1:4">
      <c r="A6" s="120"/>
      <c r="C6" s="224"/>
      <c r="D6" s="224"/>
    </row>
    <row r="7" spans="1:4">
      <c r="A7" s="120"/>
      <c r="B7" s="225" t="s">
        <v>317</v>
      </c>
      <c r="C7" s="120"/>
      <c r="D7" s="120">
        <v>35</v>
      </c>
    </row>
    <row r="8" spans="1:4">
      <c r="A8" s="120"/>
      <c r="B8" s="225" t="s">
        <v>318</v>
      </c>
      <c r="C8" s="120"/>
      <c r="D8" s="120">
        <v>5</v>
      </c>
    </row>
    <row r="9" spans="1:4">
      <c r="A9" s="120"/>
      <c r="B9" s="225" t="s">
        <v>319</v>
      </c>
      <c r="C9" s="120"/>
      <c r="D9" s="120"/>
    </row>
    <row r="10" spans="1:4">
      <c r="A10" s="120"/>
      <c r="B10" s="225" t="s">
        <v>320</v>
      </c>
      <c r="C10" s="120">
        <v>14</v>
      </c>
      <c r="D10" s="120"/>
    </row>
    <row r="11" spans="1:4">
      <c r="A11" s="120"/>
      <c r="B11" s="225" t="s">
        <v>321</v>
      </c>
      <c r="C11" s="120"/>
      <c r="D11" s="120"/>
    </row>
    <row r="12" spans="1:4">
      <c r="A12" s="120"/>
      <c r="B12" s="225" t="s">
        <v>322</v>
      </c>
      <c r="C12" s="120">
        <v>24</v>
      </c>
      <c r="D12" s="120"/>
    </row>
    <row r="13" spans="1:4">
      <c r="A13" s="120"/>
      <c r="B13" s="225" t="s">
        <v>323</v>
      </c>
      <c r="C13" s="120">
        <v>14</v>
      </c>
      <c r="D13" s="120">
        <v>23</v>
      </c>
    </row>
    <row r="14" spans="1:4">
      <c r="B14" t="s">
        <v>29</v>
      </c>
    </row>
    <row r="15" spans="1:4">
      <c r="B15" s="226" t="s">
        <v>30</v>
      </c>
    </row>
    <row r="16" spans="1:4">
      <c r="B16" s="226" t="s">
        <v>31</v>
      </c>
    </row>
  </sheetData>
  <mergeCells count="5">
    <mergeCell ref="C4:D4"/>
    <mergeCell ref="C5:C6"/>
    <mergeCell ref="D5:D6"/>
    <mergeCell ref="A4:A5"/>
    <mergeCell ref="B4:B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D31" sqref="D31"/>
    </sheetView>
  </sheetViews>
  <sheetFormatPr defaultRowHeight="15"/>
  <cols>
    <col min="1" max="1" width="5" customWidth="1"/>
    <col min="2" max="2" width="22.28515625" customWidth="1"/>
    <col min="11" max="12" width="9.140625" customWidth="1"/>
    <col min="16" max="16" width="10.140625" customWidth="1"/>
  </cols>
  <sheetData>
    <row r="1" spans="1:19" s="4" customFormat="1">
      <c r="I1" s="203" t="s">
        <v>192</v>
      </c>
      <c r="J1" s="203"/>
      <c r="K1" s="203"/>
      <c r="L1" s="203"/>
      <c r="M1" s="203"/>
      <c r="N1" s="203"/>
      <c r="O1" s="203"/>
      <c r="P1" s="203"/>
    </row>
    <row r="2" spans="1:19" s="4" customFormat="1">
      <c r="A2" s="203" t="s">
        <v>113</v>
      </c>
      <c r="B2" s="203"/>
      <c r="C2" s="203" t="s">
        <v>143</v>
      </c>
      <c r="D2" s="203"/>
      <c r="E2" s="203" t="s">
        <v>144</v>
      </c>
      <c r="F2" s="203"/>
      <c r="G2" s="203" t="s">
        <v>172</v>
      </c>
      <c r="H2" s="203"/>
      <c r="I2" s="203" t="s">
        <v>146</v>
      </c>
      <c r="J2" s="203"/>
      <c r="K2" s="203" t="s">
        <v>195</v>
      </c>
      <c r="L2" s="203"/>
      <c r="M2" s="203" t="s">
        <v>148</v>
      </c>
      <c r="N2" s="203"/>
      <c r="O2" s="203" t="s">
        <v>149</v>
      </c>
      <c r="P2" s="203"/>
      <c r="Q2" s="4" t="s">
        <v>196</v>
      </c>
      <c r="S2" s="8" t="s">
        <v>76</v>
      </c>
    </row>
    <row r="3" spans="1:19" s="4" customFormat="1" ht="15" customHeight="1">
      <c r="A3" s="203"/>
      <c r="B3" s="203"/>
      <c r="C3" s="203" t="s">
        <v>153</v>
      </c>
      <c r="D3" s="203"/>
      <c r="E3" s="203" t="s">
        <v>153</v>
      </c>
      <c r="F3" s="203"/>
      <c r="G3" s="203" t="s">
        <v>153</v>
      </c>
      <c r="H3" s="203"/>
      <c r="I3" s="203" t="s">
        <v>153</v>
      </c>
      <c r="J3" s="203"/>
      <c r="K3" s="203" t="s">
        <v>153</v>
      </c>
      <c r="L3" s="203"/>
      <c r="M3" s="203" t="s">
        <v>153</v>
      </c>
      <c r="N3" s="203"/>
      <c r="O3" s="203" t="s">
        <v>153</v>
      </c>
      <c r="P3" s="203"/>
      <c r="Q3" s="4" t="s">
        <v>153</v>
      </c>
      <c r="S3" s="4" t="s">
        <v>153</v>
      </c>
    </row>
    <row r="4" spans="1:19" s="4" customFormat="1">
      <c r="A4" s="203"/>
      <c r="B4" s="203"/>
      <c r="C4" s="4" t="s">
        <v>154</v>
      </c>
      <c r="D4" s="4" t="s">
        <v>155</v>
      </c>
      <c r="E4" s="4" t="s">
        <v>154</v>
      </c>
      <c r="F4" s="4" t="s">
        <v>156</v>
      </c>
      <c r="G4" s="4" t="s">
        <v>154</v>
      </c>
      <c r="H4" s="4" t="s">
        <v>156</v>
      </c>
      <c r="I4" s="4" t="s">
        <v>154</v>
      </c>
      <c r="J4" s="4" t="s">
        <v>156</v>
      </c>
      <c r="K4" s="4" t="s">
        <v>154</v>
      </c>
      <c r="L4" s="4" t="s">
        <v>156</v>
      </c>
      <c r="M4" s="4" t="s">
        <v>154</v>
      </c>
      <c r="N4" s="4" t="s">
        <v>156</v>
      </c>
      <c r="O4" s="4" t="s">
        <v>154</v>
      </c>
      <c r="P4" s="4" t="s">
        <v>197</v>
      </c>
      <c r="Q4" s="4" t="s">
        <v>198</v>
      </c>
      <c r="R4" s="4" t="s">
        <v>199</v>
      </c>
      <c r="S4" s="4" t="s">
        <v>200</v>
      </c>
    </row>
    <row r="5" spans="1:19" s="4" customFormat="1">
      <c r="A5" s="4">
        <v>1</v>
      </c>
      <c r="B5" s="4" t="s">
        <v>201</v>
      </c>
      <c r="D5" s="4">
        <v>48</v>
      </c>
    </row>
    <row r="6" spans="1:19" s="4" customFormat="1">
      <c r="A6" s="4">
        <v>2</v>
      </c>
      <c r="B6" s="4" t="s">
        <v>202</v>
      </c>
      <c r="C6" s="4">
        <v>45</v>
      </c>
    </row>
    <row r="7" spans="1:19" s="4" customFormat="1">
      <c r="A7" s="4">
        <v>3</v>
      </c>
      <c r="B7" s="4" t="s">
        <v>203</v>
      </c>
      <c r="C7" s="4">
        <v>4</v>
      </c>
      <c r="D7" s="4">
        <v>8</v>
      </c>
    </row>
    <row r="8" spans="1:19" s="4" customFormat="1">
      <c r="A8" s="4">
        <v>4</v>
      </c>
      <c r="B8" s="4" t="s">
        <v>204</v>
      </c>
      <c r="C8" s="4">
        <v>14</v>
      </c>
      <c r="D8" s="4">
        <v>3</v>
      </c>
    </row>
    <row r="9" spans="1:19" s="4" customFormat="1">
      <c r="A9" s="4">
        <v>5</v>
      </c>
      <c r="B9" s="4" t="s">
        <v>205</v>
      </c>
      <c r="D9" s="16">
        <v>44</v>
      </c>
    </row>
    <row r="10" spans="1:19" s="4" customFormat="1">
      <c r="A10" s="4">
        <v>6</v>
      </c>
      <c r="B10" s="4" t="s">
        <v>206</v>
      </c>
      <c r="D10" s="16">
        <v>48</v>
      </c>
    </row>
    <row r="11" spans="1:19" s="4" customFormat="1">
      <c r="A11" s="4">
        <v>7</v>
      </c>
      <c r="B11" s="4" t="s">
        <v>207</v>
      </c>
      <c r="C11" s="4">
        <v>26</v>
      </c>
      <c r="D11" s="16">
        <v>9</v>
      </c>
    </row>
    <row r="12" spans="1:19" s="4" customFormat="1">
      <c r="A12" s="4">
        <v>8</v>
      </c>
      <c r="B12" s="4" t="s">
        <v>208</v>
      </c>
      <c r="C12" s="4">
        <v>10</v>
      </c>
    </row>
    <row r="13" spans="1:19" s="4" customFormat="1">
      <c r="A13" s="4">
        <v>9</v>
      </c>
      <c r="B13" s="4" t="s">
        <v>209</v>
      </c>
      <c r="D13" s="4">
        <v>8</v>
      </c>
    </row>
    <row r="14" spans="1:19" s="4" customFormat="1">
      <c r="A14" s="4">
        <v>10</v>
      </c>
      <c r="B14" s="4" t="s">
        <v>210</v>
      </c>
      <c r="C14" s="4">
        <v>28</v>
      </c>
      <c r="D14" s="4">
        <v>1</v>
      </c>
    </row>
    <row r="15" spans="1:19" s="4" customFormat="1">
      <c r="A15" s="4">
        <v>11</v>
      </c>
      <c r="B15" s="4" t="s">
        <v>211</v>
      </c>
      <c r="C15" s="4">
        <v>7</v>
      </c>
      <c r="D15" s="4">
        <v>7</v>
      </c>
    </row>
    <row r="16" spans="1:19" s="4" customFormat="1">
      <c r="A16" s="4">
        <v>12</v>
      </c>
      <c r="B16" s="4" t="s">
        <v>212</v>
      </c>
      <c r="C16" s="4">
        <v>16</v>
      </c>
      <c r="D16" s="4">
        <v>5</v>
      </c>
    </row>
    <row r="17" spans="1:4" s="4" customFormat="1">
      <c r="A17" s="4">
        <v>13</v>
      </c>
      <c r="B17" s="4" t="s">
        <v>213</v>
      </c>
      <c r="C17" s="4">
        <v>16</v>
      </c>
      <c r="D17" s="4">
        <v>6</v>
      </c>
    </row>
    <row r="18" spans="1:4" s="4" customFormat="1">
      <c r="A18" s="4">
        <v>14</v>
      </c>
      <c r="B18" s="4" t="s">
        <v>214</v>
      </c>
      <c r="C18" s="4">
        <v>7</v>
      </c>
      <c r="D18" s="4">
        <v>6</v>
      </c>
    </row>
    <row r="19" spans="1:4" s="4" customFormat="1">
      <c r="A19" s="4">
        <v>15</v>
      </c>
      <c r="B19" s="4" t="s">
        <v>215</v>
      </c>
      <c r="D19" s="4">
        <v>29</v>
      </c>
    </row>
    <row r="20" spans="1:4" s="4" customFormat="1">
      <c r="A20" s="4">
        <v>16</v>
      </c>
      <c r="B20" s="4" t="s">
        <v>216</v>
      </c>
      <c r="D20" s="4">
        <v>13</v>
      </c>
    </row>
    <row r="21" spans="1:4" s="4" customFormat="1">
      <c r="A21" s="4">
        <v>17</v>
      </c>
      <c r="B21" s="4" t="s">
        <v>217</v>
      </c>
      <c r="D21" s="4">
        <v>13</v>
      </c>
    </row>
    <row r="22" spans="1:4" s="4" customFormat="1">
      <c r="A22" s="4">
        <v>18</v>
      </c>
      <c r="B22" s="4" t="s">
        <v>218</v>
      </c>
      <c r="C22" s="4">
        <v>2</v>
      </c>
      <c r="D22" s="4">
        <v>16</v>
      </c>
    </row>
    <row r="23" spans="1:4" s="4" customFormat="1">
      <c r="A23" s="4">
        <v>19</v>
      </c>
      <c r="B23" s="4" t="s">
        <v>219</v>
      </c>
      <c r="C23" s="4">
        <v>14</v>
      </c>
      <c r="D23" s="4">
        <v>3</v>
      </c>
    </row>
    <row r="24" spans="1:4" s="4" customFormat="1">
      <c r="A24" s="4">
        <v>20</v>
      </c>
      <c r="B24" s="4" t="s">
        <v>220</v>
      </c>
      <c r="C24" s="4">
        <v>46</v>
      </c>
    </row>
  </sheetData>
  <mergeCells count="17">
    <mergeCell ref="I1:P1"/>
    <mergeCell ref="O2:P2"/>
    <mergeCell ref="I3:J3"/>
    <mergeCell ref="K3:L3"/>
    <mergeCell ref="M3:N3"/>
    <mergeCell ref="O3:P3"/>
    <mergeCell ref="I2:J2"/>
    <mergeCell ref="K2:L2"/>
    <mergeCell ref="M2:N2"/>
    <mergeCell ref="A2:A4"/>
    <mergeCell ref="B2:B4"/>
    <mergeCell ref="C2:D2"/>
    <mergeCell ref="E2:F2"/>
    <mergeCell ref="G2:H2"/>
    <mergeCell ref="C3:D3"/>
    <mergeCell ref="E3:F3"/>
    <mergeCell ref="G3:H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I32" sqref="I32"/>
    </sheetView>
  </sheetViews>
  <sheetFormatPr defaultRowHeight="15"/>
  <cols>
    <col min="1" max="1" width="3.28515625" style="100" customWidth="1"/>
    <col min="2" max="2" width="35.7109375" style="100" customWidth="1"/>
    <col min="3" max="22" width="9.140625" style="100"/>
  </cols>
  <sheetData>
    <row r="1" spans="1:22">
      <c r="A1" s="100">
        <v>4</v>
      </c>
      <c r="C1" s="101"/>
      <c r="E1" s="102"/>
      <c r="F1" s="102"/>
      <c r="G1" s="103"/>
      <c r="H1" s="103"/>
      <c r="I1" s="103" t="s">
        <v>140</v>
      </c>
      <c r="J1" s="103"/>
      <c r="K1" s="103"/>
      <c r="L1" s="102"/>
      <c r="M1" s="102"/>
      <c r="N1" s="102"/>
      <c r="O1" s="102"/>
      <c r="P1" s="102"/>
    </row>
    <row r="2" spans="1:22">
      <c r="C2" s="101"/>
      <c r="I2" s="204" t="s">
        <v>192</v>
      </c>
      <c r="J2" s="204"/>
      <c r="K2" s="204"/>
      <c r="L2" s="204"/>
      <c r="M2" s="204"/>
      <c r="N2" s="204"/>
      <c r="O2" s="204"/>
      <c r="P2" s="204"/>
    </row>
    <row r="3" spans="1:22">
      <c r="C3" s="101"/>
    </row>
    <row r="4" spans="1:22">
      <c r="A4" s="205" t="s">
        <v>113</v>
      </c>
      <c r="B4" s="205"/>
      <c r="C4" s="206" t="s">
        <v>286</v>
      </c>
      <c r="D4" s="206"/>
      <c r="E4" s="206" t="s">
        <v>144</v>
      </c>
      <c r="F4" s="206"/>
      <c r="G4" s="206" t="s">
        <v>145</v>
      </c>
      <c r="H4" s="206"/>
      <c r="I4" s="206" t="s">
        <v>146</v>
      </c>
      <c r="J4" s="206"/>
      <c r="K4" s="206" t="s">
        <v>147</v>
      </c>
      <c r="L4" s="206"/>
      <c r="M4" s="206" t="s">
        <v>287</v>
      </c>
      <c r="N4" s="206"/>
      <c r="O4" s="206" t="s">
        <v>149</v>
      </c>
      <c r="P4" s="206"/>
      <c r="Q4" s="104" t="s">
        <v>288</v>
      </c>
      <c r="R4" s="105"/>
      <c r="S4" s="104" t="s">
        <v>289</v>
      </c>
      <c r="T4" s="106"/>
      <c r="U4" s="107" t="s">
        <v>290</v>
      </c>
      <c r="V4" s="105"/>
    </row>
    <row r="5" spans="1:22">
      <c r="A5" s="205"/>
      <c r="B5" s="205"/>
      <c r="C5" s="207" t="s">
        <v>153</v>
      </c>
      <c r="D5" s="207"/>
      <c r="E5" s="207" t="s">
        <v>153</v>
      </c>
      <c r="F5" s="207"/>
      <c r="G5" s="207" t="s">
        <v>153</v>
      </c>
      <c r="H5" s="207"/>
      <c r="I5" s="207" t="s">
        <v>153</v>
      </c>
      <c r="J5" s="207"/>
      <c r="K5" s="207" t="s">
        <v>153</v>
      </c>
      <c r="L5" s="207"/>
      <c r="M5" s="207" t="s">
        <v>153</v>
      </c>
      <c r="N5" s="207"/>
      <c r="O5" s="207" t="s">
        <v>153</v>
      </c>
      <c r="P5" s="207"/>
      <c r="Q5" s="108" t="s">
        <v>291</v>
      </c>
      <c r="R5" s="105"/>
      <c r="S5" s="108" t="s">
        <v>292</v>
      </c>
      <c r="T5" s="105"/>
      <c r="U5" s="109" t="s">
        <v>293</v>
      </c>
      <c r="V5" s="105"/>
    </row>
    <row r="6" spans="1:22">
      <c r="A6" s="205"/>
      <c r="B6" s="205"/>
      <c r="C6" s="110" t="s">
        <v>154</v>
      </c>
      <c r="D6" s="111" t="s">
        <v>155</v>
      </c>
      <c r="E6" s="112" t="s">
        <v>154</v>
      </c>
      <c r="F6" s="111" t="s">
        <v>156</v>
      </c>
      <c r="G6" s="112" t="s">
        <v>154</v>
      </c>
      <c r="H6" s="111" t="s">
        <v>156</v>
      </c>
      <c r="I6" s="112" t="s">
        <v>154</v>
      </c>
      <c r="J6" s="111" t="s">
        <v>156</v>
      </c>
      <c r="K6" s="112" t="s">
        <v>154</v>
      </c>
      <c r="L6" s="111" t="s">
        <v>156</v>
      </c>
      <c r="M6" s="112" t="s">
        <v>154</v>
      </c>
      <c r="N6" s="111" t="s">
        <v>156</v>
      </c>
      <c r="O6" s="112" t="s">
        <v>154</v>
      </c>
      <c r="P6" s="113" t="s">
        <v>156</v>
      </c>
      <c r="Q6" s="112" t="s">
        <v>154</v>
      </c>
      <c r="R6" s="114" t="s">
        <v>156</v>
      </c>
      <c r="S6" s="114" t="s">
        <v>154</v>
      </c>
      <c r="T6" s="114" t="s">
        <v>156</v>
      </c>
      <c r="U6" s="114" t="s">
        <v>154</v>
      </c>
      <c r="V6" s="114" t="s">
        <v>156</v>
      </c>
    </row>
    <row r="7" spans="1:22">
      <c r="A7" s="115">
        <v>1</v>
      </c>
      <c r="B7" s="115" t="s">
        <v>294</v>
      </c>
      <c r="C7" s="115"/>
      <c r="D7" s="115">
        <v>53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15"/>
      <c r="R7" s="115"/>
      <c r="S7" s="115"/>
      <c r="T7" s="115"/>
      <c r="U7" s="115"/>
      <c r="V7" s="115"/>
    </row>
    <row r="8" spans="1:22">
      <c r="A8" s="115">
        <v>2</v>
      </c>
      <c r="B8" s="115" t="s">
        <v>295</v>
      </c>
      <c r="C8" s="115">
        <v>2</v>
      </c>
      <c r="D8" s="115">
        <v>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5"/>
      <c r="R8" s="115"/>
      <c r="S8" s="115"/>
      <c r="T8" s="115"/>
      <c r="U8" s="115"/>
      <c r="V8" s="115"/>
    </row>
    <row r="9" spans="1:22">
      <c r="A9" s="115">
        <v>3</v>
      </c>
      <c r="B9" s="115" t="s">
        <v>296</v>
      </c>
      <c r="C9" s="115"/>
      <c r="D9" s="115">
        <v>40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5"/>
      <c r="R9" s="115"/>
      <c r="S9" s="115"/>
      <c r="T9" s="115"/>
      <c r="U9" s="115"/>
      <c r="V9" s="115"/>
    </row>
    <row r="10" spans="1:22">
      <c r="A10" s="115">
        <v>4</v>
      </c>
      <c r="B10" s="115" t="s">
        <v>297</v>
      </c>
      <c r="C10" s="115"/>
      <c r="D10" s="115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</row>
    <row r="11" spans="1:22">
      <c r="A11" s="115">
        <v>5</v>
      </c>
      <c r="B11" s="115" t="s">
        <v>298</v>
      </c>
      <c r="C11" s="115">
        <v>40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</row>
    <row r="12" spans="1:22">
      <c r="A12" s="115">
        <v>6</v>
      </c>
      <c r="B12" s="115" t="s">
        <v>299</v>
      </c>
      <c r="C12" s="115"/>
      <c r="D12" s="115">
        <v>37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5"/>
    </row>
  </sheetData>
  <mergeCells count="17">
    <mergeCell ref="M5:N5"/>
    <mergeCell ref="I2:P2"/>
    <mergeCell ref="A4:A6"/>
    <mergeCell ref="B4:B6"/>
    <mergeCell ref="C4:D4"/>
    <mergeCell ref="E4:F4"/>
    <mergeCell ref="G4:H4"/>
    <mergeCell ref="I4:J4"/>
    <mergeCell ref="K4:L4"/>
    <mergeCell ref="M4:N4"/>
    <mergeCell ref="O4:P4"/>
    <mergeCell ref="O5:P5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F31" sqref="F31"/>
    </sheetView>
  </sheetViews>
  <sheetFormatPr defaultRowHeight="15"/>
  <cols>
    <col min="1" max="1" width="5" customWidth="1"/>
    <col min="2" max="2" width="34.7109375" customWidth="1"/>
  </cols>
  <sheetData>
    <row r="1" spans="1:20">
      <c r="C1" s="9"/>
      <c r="E1" s="92"/>
      <c r="F1" s="92"/>
      <c r="G1" s="6"/>
      <c r="H1" s="6"/>
      <c r="I1" s="6" t="s">
        <v>140</v>
      </c>
      <c r="J1" s="6"/>
      <c r="K1" s="6"/>
      <c r="L1" s="92"/>
      <c r="M1" s="92"/>
      <c r="N1" s="92"/>
      <c r="O1" s="92"/>
      <c r="P1" s="92"/>
    </row>
    <row r="2" spans="1:20">
      <c r="C2" s="9"/>
      <c r="I2" s="129" t="s">
        <v>300</v>
      </c>
      <c r="J2" s="129"/>
      <c r="K2" s="129"/>
      <c r="L2" s="129"/>
      <c r="M2" s="129"/>
      <c r="N2" s="129"/>
      <c r="O2" s="129"/>
      <c r="P2" s="129"/>
    </row>
    <row r="3" spans="1:20">
      <c r="C3" s="9"/>
    </row>
    <row r="4" spans="1:20">
      <c r="A4" s="122" t="s">
        <v>113</v>
      </c>
      <c r="B4" s="122"/>
      <c r="C4" s="125" t="s">
        <v>143</v>
      </c>
      <c r="D4" s="126"/>
      <c r="E4" s="125" t="s">
        <v>144</v>
      </c>
      <c r="F4" s="126"/>
      <c r="G4" s="125" t="s">
        <v>145</v>
      </c>
      <c r="H4" s="126"/>
      <c r="I4" s="125" t="s">
        <v>146</v>
      </c>
      <c r="J4" s="126"/>
      <c r="K4" s="125" t="s">
        <v>147</v>
      </c>
      <c r="L4" s="126"/>
      <c r="M4" s="125" t="s">
        <v>148</v>
      </c>
      <c r="N4" s="126"/>
      <c r="O4" s="125" t="s">
        <v>149</v>
      </c>
      <c r="P4" s="126"/>
      <c r="Q4" s="125" t="s">
        <v>150</v>
      </c>
      <c r="R4" s="126"/>
      <c r="S4" s="125" t="s">
        <v>151</v>
      </c>
      <c r="T4" s="126"/>
    </row>
    <row r="5" spans="1:20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  <c r="Q5" s="127" t="s">
        <v>153</v>
      </c>
      <c r="R5" s="128"/>
      <c r="S5" s="127" t="s">
        <v>153</v>
      </c>
      <c r="T5" s="128"/>
    </row>
    <row r="6" spans="1:20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  <c r="Q6" s="68" t="s">
        <v>154</v>
      </c>
      <c r="R6" s="67" t="s">
        <v>156</v>
      </c>
      <c r="S6" s="68" t="s">
        <v>154</v>
      </c>
      <c r="T6" s="67" t="s">
        <v>156</v>
      </c>
    </row>
    <row r="7" spans="1:20">
      <c r="A7" s="93">
        <v>1</v>
      </c>
      <c r="B7" s="93" t="s">
        <v>301</v>
      </c>
      <c r="C7" s="117"/>
      <c r="D7" s="117">
        <v>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>
      <c r="A8" s="93">
        <v>2</v>
      </c>
      <c r="B8" s="93" t="s">
        <v>302</v>
      </c>
      <c r="C8" s="117"/>
      <c r="D8" s="117">
        <v>2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0">
      <c r="A9" s="93">
        <v>3</v>
      </c>
      <c r="B9" s="93" t="s">
        <v>303</v>
      </c>
      <c r="C9" s="117"/>
      <c r="D9" s="117">
        <v>10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1:20">
      <c r="A10" s="93">
        <v>4</v>
      </c>
      <c r="B10" s="93" t="s">
        <v>304</v>
      </c>
      <c r="C10" s="117"/>
      <c r="D10" s="117">
        <v>3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0">
      <c r="A11" s="93">
        <v>5</v>
      </c>
      <c r="B11" s="93" t="s">
        <v>305</v>
      </c>
      <c r="C11" s="117"/>
      <c r="D11" s="117">
        <v>12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1:20">
      <c r="A12" s="93">
        <v>6</v>
      </c>
      <c r="B12" s="93" t="s">
        <v>306</v>
      </c>
      <c r="C12" s="117"/>
      <c r="D12" s="117">
        <v>24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0">
      <c r="A13" s="93">
        <v>7</v>
      </c>
      <c r="B13" s="93" t="s">
        <v>307</v>
      </c>
      <c r="C13" s="117">
        <v>1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>
      <c r="A14" s="93">
        <v>8</v>
      </c>
      <c r="B14" s="93" t="s">
        <v>308</v>
      </c>
      <c r="C14" s="117"/>
      <c r="D14" s="117">
        <v>22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0">
      <c r="A15" s="93">
        <v>9</v>
      </c>
      <c r="B15" s="93" t="s">
        <v>309</v>
      </c>
      <c r="C15" s="117"/>
      <c r="D15" s="117">
        <v>2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>
      <c r="A16" s="93">
        <v>11</v>
      </c>
      <c r="B16" s="93" t="s">
        <v>310</v>
      </c>
      <c r="C16" s="117">
        <v>1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>
      <c r="A17" s="93">
        <v>12</v>
      </c>
      <c r="B17" s="93" t="s">
        <v>311</v>
      </c>
      <c r="C17" s="117"/>
      <c r="D17" s="117">
        <v>21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>
      <c r="A18" s="93">
        <v>13</v>
      </c>
      <c r="B18" s="93" t="s">
        <v>312</v>
      </c>
      <c r="C18" s="117"/>
      <c r="D18" s="117">
        <v>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>
      <c r="A19" s="93">
        <v>14</v>
      </c>
      <c r="B19" s="93" t="s">
        <v>313</v>
      </c>
      <c r="C19" s="117"/>
      <c r="D19" s="117">
        <v>26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>
      <c r="A20" s="93">
        <v>15</v>
      </c>
      <c r="B20" s="93" t="s">
        <v>314</v>
      </c>
      <c r="C20" s="117"/>
      <c r="D20" s="117">
        <v>47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>
      <c r="A21" s="93">
        <v>16</v>
      </c>
      <c r="B21" s="93" t="s">
        <v>315</v>
      </c>
      <c r="C21" s="117"/>
      <c r="D21" s="117">
        <v>47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</sheetData>
  <mergeCells count="21">
    <mergeCell ref="S5:T5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I2:P2"/>
    <mergeCell ref="A4:A6"/>
    <mergeCell ref="B4:B6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H23" sqref="H23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178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32</v>
      </c>
      <c r="D4" s="126"/>
      <c r="E4" s="125" t="s">
        <v>179</v>
      </c>
      <c r="F4" s="126"/>
      <c r="G4" s="125" t="s">
        <v>172</v>
      </c>
      <c r="H4" s="126"/>
      <c r="I4" s="125" t="s">
        <v>173</v>
      </c>
      <c r="J4" s="126"/>
      <c r="K4" s="125" t="s">
        <v>180</v>
      </c>
      <c r="L4" s="126"/>
      <c r="M4" s="125" t="s">
        <v>175</v>
      </c>
      <c r="N4" s="126"/>
      <c r="O4" s="136" t="s">
        <v>65</v>
      </c>
      <c r="P4" s="137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>
        <v>2</v>
      </c>
      <c r="B8" s="4" t="s">
        <v>66</v>
      </c>
      <c r="C8" s="4">
        <v>2</v>
      </c>
      <c r="D8" s="4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>
        <v>3</v>
      </c>
      <c r="B9" s="4" t="s">
        <v>67</v>
      </c>
      <c r="C9" s="4">
        <v>5</v>
      </c>
      <c r="D9" s="4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>
        <v>4</v>
      </c>
      <c r="B10" s="4" t="s">
        <v>68</v>
      </c>
      <c r="C10" s="4">
        <v>12</v>
      </c>
      <c r="D10" s="4">
        <v>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>
        <v>6</v>
      </c>
      <c r="B11" s="4" t="s">
        <v>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>
        <v>7</v>
      </c>
      <c r="B12" s="4" t="s">
        <v>70</v>
      </c>
      <c r="C12" s="4">
        <v>41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>
        <v>8</v>
      </c>
      <c r="B13" s="4" t="s">
        <v>71</v>
      </c>
      <c r="C13" s="4">
        <v>25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4">
        <v>9</v>
      </c>
      <c r="B14" s="4" t="s">
        <v>72</v>
      </c>
      <c r="C14" s="4"/>
      <c r="D14" s="4">
        <v>40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4"/>
      <c r="B15" s="4" t="s">
        <v>75</v>
      </c>
      <c r="C15" s="4">
        <v>60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4"/>
      <c r="B16" s="4" t="s">
        <v>73</v>
      </c>
      <c r="C16" s="4"/>
      <c r="D16" s="4">
        <v>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4"/>
      <c r="B17" s="4" t="s">
        <v>74</v>
      </c>
      <c r="C17" s="4"/>
      <c r="D17" s="4">
        <v>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H23" sqref="H23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83"/>
      <c r="F1" s="83"/>
      <c r="G1" s="6"/>
      <c r="H1" s="6"/>
      <c r="I1" s="6" t="s">
        <v>140</v>
      </c>
      <c r="J1" s="6"/>
      <c r="K1" s="6"/>
      <c r="L1" s="83"/>
      <c r="M1" s="83"/>
      <c r="N1" s="83"/>
      <c r="O1" s="83"/>
      <c r="P1" s="83"/>
    </row>
    <row r="2" spans="1:16">
      <c r="C2" s="9"/>
      <c r="I2" s="129" t="s">
        <v>276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32</v>
      </c>
      <c r="D4" s="126"/>
      <c r="E4" s="125" t="s">
        <v>171</v>
      </c>
      <c r="F4" s="126"/>
      <c r="G4" s="125" t="s">
        <v>172</v>
      </c>
      <c r="H4" s="126"/>
      <c r="I4" s="125" t="s">
        <v>173</v>
      </c>
      <c r="J4" s="126"/>
      <c r="K4" s="125" t="s">
        <v>180</v>
      </c>
      <c r="L4" s="126"/>
      <c r="M4" s="125"/>
      <c r="N4" s="126"/>
      <c r="O4" s="125"/>
      <c r="P4" s="126"/>
    </row>
    <row r="5" spans="1:16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84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>
      <c r="A8" s="84">
        <v>2</v>
      </c>
      <c r="B8" s="84" t="s">
        <v>277</v>
      </c>
      <c r="C8" s="84"/>
      <c r="D8" s="84">
        <v>12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>
      <c r="A9" s="84">
        <v>3</v>
      </c>
      <c r="B9" s="84" t="s">
        <v>278</v>
      </c>
      <c r="C9" s="84"/>
      <c r="D9" s="84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>
      <c r="A10" s="84">
        <v>4</v>
      </c>
      <c r="B10" s="84" t="s">
        <v>279</v>
      </c>
      <c r="C10" s="84"/>
      <c r="D10" s="84">
        <v>9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>
      <c r="A11" s="84">
        <v>1</v>
      </c>
      <c r="B11" s="84" t="s">
        <v>280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>
      <c r="A12" s="84">
        <v>6</v>
      </c>
      <c r="B12" s="84" t="s">
        <v>281</v>
      </c>
      <c r="C12" s="84"/>
      <c r="D12" s="84">
        <v>32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>
      <c r="A13" s="84">
        <v>7</v>
      </c>
      <c r="B13" s="84" t="s">
        <v>282</v>
      </c>
      <c r="C13" s="84"/>
      <c r="D13" s="84">
        <v>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>
      <c r="A14" s="84">
        <v>8</v>
      </c>
      <c r="B14" s="84" t="s">
        <v>283</v>
      </c>
      <c r="C14" s="84"/>
      <c r="D14" s="84">
        <v>14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>
      <c r="A15" s="84">
        <v>9</v>
      </c>
      <c r="B15" s="84" t="s">
        <v>284</v>
      </c>
      <c r="C15" s="84"/>
      <c r="D15" s="84">
        <v>5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</sheetData>
  <mergeCells count="17">
    <mergeCell ref="K5:L5"/>
    <mergeCell ref="M5:N5"/>
    <mergeCell ref="I2:P2"/>
    <mergeCell ref="A4:A6"/>
    <mergeCell ref="B4:B6"/>
    <mergeCell ref="C4:D4"/>
    <mergeCell ref="E4:F4"/>
    <mergeCell ref="G4:H4"/>
    <mergeCell ref="I4:J4"/>
    <mergeCell ref="K4:L4"/>
    <mergeCell ref="M4:N4"/>
    <mergeCell ref="O4:P4"/>
    <mergeCell ref="O5:P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D27" sqref="D27"/>
    </sheetView>
  </sheetViews>
  <sheetFormatPr defaultRowHeight="15"/>
  <cols>
    <col min="1" max="1" width="5" style="22" customWidth="1"/>
    <col min="2" max="2" width="27" style="22" customWidth="1"/>
    <col min="3" max="22" width="10" style="22" customWidth="1"/>
  </cols>
  <sheetData>
    <row r="1" spans="1:22">
      <c r="C1" s="23"/>
      <c r="E1" s="24"/>
      <c r="F1" s="24"/>
      <c r="G1" s="25"/>
      <c r="H1" s="25"/>
      <c r="I1" s="25" t="s">
        <v>140</v>
      </c>
      <c r="J1" s="25"/>
      <c r="K1" s="25"/>
      <c r="L1" s="24"/>
      <c r="M1" s="24"/>
      <c r="N1" s="24"/>
      <c r="O1" s="24"/>
      <c r="P1" s="24"/>
    </row>
    <row r="2" spans="1:22">
      <c r="C2" s="23"/>
      <c r="I2" s="24" t="s">
        <v>141</v>
      </c>
      <c r="J2" s="24"/>
      <c r="K2" s="24"/>
      <c r="L2" s="24"/>
      <c r="M2" s="177" t="s">
        <v>142</v>
      </c>
      <c r="N2" s="177"/>
      <c r="O2" s="177"/>
      <c r="P2" s="24"/>
    </row>
    <row r="3" spans="1:22" ht="15.75" thickBot="1">
      <c r="C3" s="23"/>
    </row>
    <row r="4" spans="1:22">
      <c r="A4" s="214" t="s">
        <v>113</v>
      </c>
      <c r="B4" s="216"/>
      <c r="C4" s="212" t="s">
        <v>143</v>
      </c>
      <c r="D4" s="213"/>
      <c r="E4" s="211" t="s">
        <v>144</v>
      </c>
      <c r="F4" s="211"/>
      <c r="G4" s="212" t="s">
        <v>145</v>
      </c>
      <c r="H4" s="213"/>
      <c r="I4" s="211" t="s">
        <v>146</v>
      </c>
      <c r="J4" s="211"/>
      <c r="K4" s="212" t="s">
        <v>147</v>
      </c>
      <c r="L4" s="213"/>
      <c r="M4" s="211" t="s">
        <v>148</v>
      </c>
      <c r="N4" s="211"/>
      <c r="O4" s="212" t="s">
        <v>149</v>
      </c>
      <c r="P4" s="213"/>
      <c r="Q4" s="211" t="s">
        <v>150</v>
      </c>
      <c r="R4" s="211"/>
      <c r="S4" s="212" t="s">
        <v>151</v>
      </c>
      <c r="T4" s="213"/>
      <c r="U4" s="211" t="s">
        <v>152</v>
      </c>
      <c r="V4" s="213"/>
    </row>
    <row r="5" spans="1:22">
      <c r="A5" s="215"/>
      <c r="B5" s="217"/>
      <c r="C5" s="208" t="s">
        <v>153</v>
      </c>
      <c r="D5" s="209"/>
      <c r="E5" s="210" t="s">
        <v>153</v>
      </c>
      <c r="F5" s="210"/>
      <c r="G5" s="208" t="s">
        <v>153</v>
      </c>
      <c r="H5" s="209"/>
      <c r="I5" s="210" t="s">
        <v>153</v>
      </c>
      <c r="J5" s="210"/>
      <c r="K5" s="208" t="s">
        <v>153</v>
      </c>
      <c r="L5" s="209"/>
      <c r="M5" s="210" t="s">
        <v>153</v>
      </c>
      <c r="N5" s="210"/>
      <c r="O5" s="208" t="s">
        <v>153</v>
      </c>
      <c r="P5" s="209"/>
      <c r="Q5" s="210" t="s">
        <v>153</v>
      </c>
      <c r="R5" s="210"/>
      <c r="S5" s="208" t="s">
        <v>153</v>
      </c>
      <c r="T5" s="209"/>
      <c r="U5" s="210" t="s">
        <v>153</v>
      </c>
      <c r="V5" s="209"/>
    </row>
    <row r="6" spans="1:22" ht="15.75" thickBot="1">
      <c r="A6" s="215"/>
      <c r="B6" s="217"/>
      <c r="C6" s="26" t="s">
        <v>154</v>
      </c>
      <c r="D6" s="27" t="s">
        <v>155</v>
      </c>
      <c r="E6" s="28" t="s">
        <v>154</v>
      </c>
      <c r="F6" s="29" t="s">
        <v>156</v>
      </c>
      <c r="G6" s="26" t="s">
        <v>154</v>
      </c>
      <c r="H6" s="27" t="s">
        <v>156</v>
      </c>
      <c r="I6" s="28" t="s">
        <v>154</v>
      </c>
      <c r="J6" s="29" t="s">
        <v>156</v>
      </c>
      <c r="K6" s="26" t="s">
        <v>154</v>
      </c>
      <c r="L6" s="27" t="s">
        <v>156</v>
      </c>
      <c r="M6" s="28" t="s">
        <v>154</v>
      </c>
      <c r="N6" s="29" t="s">
        <v>156</v>
      </c>
      <c r="O6" s="26" t="s">
        <v>154</v>
      </c>
      <c r="P6" s="27" t="s">
        <v>156</v>
      </c>
      <c r="Q6" s="28" t="s">
        <v>154</v>
      </c>
      <c r="R6" s="29" t="s">
        <v>156</v>
      </c>
      <c r="S6" s="26" t="s">
        <v>154</v>
      </c>
      <c r="T6" s="27" t="s">
        <v>156</v>
      </c>
      <c r="U6" s="28" t="s">
        <v>154</v>
      </c>
      <c r="V6" s="27" t="s">
        <v>156</v>
      </c>
    </row>
    <row r="7" spans="1:22" ht="15.75" thickBot="1">
      <c r="A7" s="30">
        <v>1</v>
      </c>
      <c r="B7" s="31" t="s">
        <v>157</v>
      </c>
      <c r="C7" s="32"/>
      <c r="D7" s="33">
        <v>50</v>
      </c>
      <c r="E7" s="34"/>
      <c r="F7" s="35"/>
      <c r="G7" s="32"/>
      <c r="H7" s="33"/>
      <c r="I7" s="34"/>
      <c r="J7" s="35"/>
      <c r="K7" s="32"/>
      <c r="L7" s="33"/>
      <c r="M7" s="34"/>
      <c r="N7" s="35"/>
      <c r="O7" s="32"/>
      <c r="P7" s="33"/>
      <c r="Q7" s="34"/>
      <c r="R7" s="35"/>
      <c r="S7" s="32"/>
      <c r="T7" s="33"/>
      <c r="U7" s="34"/>
      <c r="V7" s="33"/>
    </row>
    <row r="8" spans="1:22">
      <c r="A8" s="36">
        <v>2</v>
      </c>
      <c r="B8" s="37" t="s">
        <v>158</v>
      </c>
      <c r="C8" s="38">
        <v>50</v>
      </c>
      <c r="D8" s="39"/>
      <c r="E8" s="40"/>
      <c r="F8" s="41"/>
      <c r="G8" s="38"/>
      <c r="H8" s="39"/>
      <c r="I8" s="40"/>
      <c r="J8" s="41"/>
      <c r="K8" s="38"/>
      <c r="L8" s="39"/>
      <c r="M8" s="40"/>
      <c r="N8" s="41"/>
      <c r="O8" s="38"/>
      <c r="P8" s="39"/>
      <c r="Q8" s="40"/>
      <c r="R8" s="41"/>
      <c r="S8" s="38"/>
      <c r="T8" s="39"/>
      <c r="U8" s="40"/>
      <c r="V8" s="39"/>
    </row>
    <row r="9" spans="1:22">
      <c r="A9" s="42">
        <v>3</v>
      </c>
      <c r="B9" s="43" t="s">
        <v>159</v>
      </c>
      <c r="C9" s="44"/>
      <c r="D9" s="45">
        <v>50</v>
      </c>
      <c r="E9" s="46"/>
      <c r="F9" s="47"/>
      <c r="G9" s="44"/>
      <c r="H9" s="45"/>
      <c r="I9" s="46"/>
      <c r="J9" s="47"/>
      <c r="K9" s="44"/>
      <c r="L9" s="45"/>
      <c r="M9" s="46"/>
      <c r="N9" s="47"/>
      <c r="O9" s="44"/>
      <c r="P9" s="45"/>
      <c r="Q9" s="46"/>
      <c r="R9" s="47"/>
      <c r="S9" s="44"/>
      <c r="T9" s="45"/>
      <c r="U9" s="46"/>
      <c r="V9" s="45"/>
    </row>
    <row r="10" spans="1:22">
      <c r="A10" s="42">
        <v>4</v>
      </c>
      <c r="B10" s="43" t="s">
        <v>160</v>
      </c>
      <c r="C10" s="44"/>
      <c r="D10" s="45"/>
      <c r="E10" s="46"/>
      <c r="F10" s="47"/>
      <c r="G10" s="44"/>
      <c r="H10" s="45"/>
      <c r="I10" s="46"/>
      <c r="J10" s="47"/>
      <c r="K10" s="44"/>
      <c r="L10" s="45"/>
      <c r="M10" s="46"/>
      <c r="N10" s="47"/>
      <c r="O10" s="44"/>
      <c r="P10" s="45"/>
      <c r="Q10" s="46"/>
      <c r="R10" s="47"/>
      <c r="S10" s="44"/>
      <c r="T10" s="45"/>
      <c r="U10" s="46"/>
      <c r="V10" s="45"/>
    </row>
    <row r="11" spans="1:22">
      <c r="A11" s="42">
        <v>5</v>
      </c>
      <c r="B11" s="43" t="s">
        <v>161</v>
      </c>
      <c r="C11" s="44"/>
      <c r="D11" s="45"/>
      <c r="E11" s="46"/>
      <c r="F11" s="47"/>
      <c r="G11" s="44"/>
      <c r="H11" s="45"/>
      <c r="I11" s="46"/>
      <c r="J11" s="47"/>
      <c r="K11" s="44"/>
      <c r="L11" s="45"/>
      <c r="M11" s="46"/>
      <c r="N11" s="47"/>
      <c r="O11" s="44"/>
      <c r="P11" s="45"/>
      <c r="Q11" s="46"/>
      <c r="R11" s="47"/>
      <c r="S11" s="44"/>
      <c r="T11" s="45"/>
      <c r="U11" s="46"/>
      <c r="V11" s="45"/>
    </row>
    <row r="12" spans="1:22">
      <c r="A12" s="42">
        <v>6</v>
      </c>
      <c r="B12" s="43" t="s">
        <v>162</v>
      </c>
      <c r="C12" s="44"/>
      <c r="D12" s="45"/>
      <c r="E12" s="46"/>
      <c r="F12" s="47"/>
      <c r="G12" s="44"/>
      <c r="H12" s="45"/>
      <c r="I12" s="46"/>
      <c r="J12" s="47"/>
      <c r="K12" s="44"/>
      <c r="L12" s="45"/>
      <c r="M12" s="46"/>
      <c r="N12" s="47"/>
      <c r="O12" s="44"/>
      <c r="P12" s="45"/>
      <c r="Q12" s="46"/>
      <c r="R12" s="47"/>
      <c r="S12" s="44"/>
      <c r="T12" s="45"/>
      <c r="U12" s="46"/>
      <c r="V12" s="45"/>
    </row>
    <row r="13" spans="1:22" ht="15.75" thickBot="1">
      <c r="A13" s="48">
        <v>7</v>
      </c>
      <c r="B13" s="49" t="s">
        <v>163</v>
      </c>
      <c r="C13" s="50">
        <v>50</v>
      </c>
      <c r="D13" s="51"/>
      <c r="E13" s="52"/>
      <c r="F13" s="53"/>
      <c r="G13" s="50"/>
      <c r="H13" s="51"/>
      <c r="I13" s="52"/>
      <c r="J13" s="53"/>
      <c r="K13" s="50"/>
      <c r="L13" s="51"/>
      <c r="M13" s="52"/>
      <c r="N13" s="53"/>
      <c r="O13" s="50"/>
      <c r="P13" s="51"/>
      <c r="Q13" s="52"/>
      <c r="R13" s="53"/>
      <c r="S13" s="50"/>
      <c r="T13" s="51"/>
      <c r="U13" s="52"/>
      <c r="V13" s="51"/>
    </row>
    <row r="14" spans="1:2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</sheetData>
  <mergeCells count="23">
    <mergeCell ref="M2:O2"/>
    <mergeCell ref="A4:A6"/>
    <mergeCell ref="B4:B6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Q4:R4"/>
    <mergeCell ref="S4:T4"/>
    <mergeCell ref="U4:V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F1" workbookViewId="0">
      <selection activeCell="S20" sqref="S20"/>
    </sheetView>
  </sheetViews>
  <sheetFormatPr defaultRowHeight="15"/>
  <cols>
    <col min="1" max="1" width="5" style="22" customWidth="1"/>
    <col min="2" max="2" width="23.140625" style="22" customWidth="1"/>
    <col min="3" max="18" width="9.140625" style="22" customWidth="1"/>
  </cols>
  <sheetData>
    <row r="1" spans="1:18">
      <c r="C1" s="23"/>
      <c r="E1" s="24"/>
      <c r="F1" s="24"/>
      <c r="G1" s="25"/>
      <c r="H1" s="25"/>
      <c r="I1" s="25" t="s">
        <v>140</v>
      </c>
      <c r="J1" s="25"/>
      <c r="K1" s="25"/>
      <c r="L1" s="24"/>
      <c r="M1" s="24"/>
      <c r="N1" s="24"/>
      <c r="O1" s="24"/>
      <c r="P1" s="24"/>
    </row>
    <row r="2" spans="1:18">
      <c r="C2" s="23"/>
      <c r="I2" s="177" t="s">
        <v>166</v>
      </c>
      <c r="J2" s="177"/>
      <c r="K2" s="177"/>
      <c r="L2" s="177"/>
      <c r="M2" s="177"/>
      <c r="N2" s="177"/>
      <c r="O2" s="177"/>
      <c r="P2" s="177"/>
    </row>
    <row r="3" spans="1:18">
      <c r="C3" s="23"/>
    </row>
    <row r="4" spans="1:18">
      <c r="A4" s="170" t="s">
        <v>113</v>
      </c>
      <c r="B4" s="170"/>
      <c r="C4" s="173" t="s">
        <v>143</v>
      </c>
      <c r="D4" s="174"/>
      <c r="E4" s="173" t="s">
        <v>144</v>
      </c>
      <c r="F4" s="174"/>
      <c r="G4" s="173" t="s">
        <v>145</v>
      </c>
      <c r="H4" s="174"/>
      <c r="I4" s="173" t="s">
        <v>146</v>
      </c>
      <c r="J4" s="174"/>
      <c r="K4" s="173" t="s">
        <v>147</v>
      </c>
      <c r="L4" s="174"/>
      <c r="M4" s="173" t="s">
        <v>148</v>
      </c>
      <c r="N4" s="174"/>
      <c r="O4" s="173" t="s">
        <v>149</v>
      </c>
      <c r="P4" s="174"/>
      <c r="Q4" s="220" t="s">
        <v>150</v>
      </c>
      <c r="R4" s="221"/>
    </row>
    <row r="5" spans="1:18">
      <c r="A5" s="171"/>
      <c r="B5" s="171"/>
      <c r="C5" s="175" t="s">
        <v>153</v>
      </c>
      <c r="D5" s="176"/>
      <c r="E5" s="175" t="s">
        <v>153</v>
      </c>
      <c r="F5" s="176"/>
      <c r="G5" s="175" t="s">
        <v>153</v>
      </c>
      <c r="H5" s="176"/>
      <c r="I5" s="175" t="s">
        <v>153</v>
      </c>
      <c r="J5" s="176"/>
      <c r="K5" s="175" t="s">
        <v>153</v>
      </c>
      <c r="L5" s="176"/>
      <c r="M5" s="175" t="s">
        <v>153</v>
      </c>
      <c r="N5" s="176"/>
      <c r="O5" s="175" t="s">
        <v>153</v>
      </c>
      <c r="P5" s="176"/>
      <c r="Q5" s="218" t="s">
        <v>153</v>
      </c>
      <c r="R5" s="219"/>
    </row>
    <row r="6" spans="1:18">
      <c r="A6" s="172"/>
      <c r="B6" s="172"/>
      <c r="C6" s="60" t="s">
        <v>154</v>
      </c>
      <c r="D6" s="61" t="s">
        <v>155</v>
      </c>
      <c r="E6" s="60" t="s">
        <v>154</v>
      </c>
      <c r="F6" s="61" t="s">
        <v>156</v>
      </c>
      <c r="G6" s="60" t="s">
        <v>154</v>
      </c>
      <c r="H6" s="61" t="s">
        <v>156</v>
      </c>
      <c r="I6" s="60" t="s">
        <v>154</v>
      </c>
      <c r="J6" s="61" t="s">
        <v>156</v>
      </c>
      <c r="K6" s="60" t="s">
        <v>154</v>
      </c>
      <c r="L6" s="61" t="s">
        <v>156</v>
      </c>
      <c r="M6" s="60" t="s">
        <v>154</v>
      </c>
      <c r="N6" s="61" t="s">
        <v>156</v>
      </c>
      <c r="O6" s="60" t="s">
        <v>154</v>
      </c>
      <c r="P6" s="61" t="s">
        <v>156</v>
      </c>
      <c r="Q6" s="62" t="s">
        <v>167</v>
      </c>
      <c r="R6" s="63" t="s">
        <v>168</v>
      </c>
    </row>
    <row r="7" spans="1:18">
      <c r="A7" s="64">
        <v>1</v>
      </c>
      <c r="B7" s="64" t="s">
        <v>40</v>
      </c>
      <c r="C7" s="64">
        <v>0</v>
      </c>
      <c r="D7" s="64">
        <v>18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>
      <c r="A8" s="64">
        <v>2</v>
      </c>
      <c r="B8" s="64" t="s">
        <v>38</v>
      </c>
      <c r="C8" s="64">
        <v>34</v>
      </c>
      <c r="D8" s="64">
        <v>3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>
      <c r="A9" s="64">
        <v>3</v>
      </c>
      <c r="B9" s="64" t="s">
        <v>42</v>
      </c>
      <c r="C9" s="64">
        <v>0</v>
      </c>
      <c r="D9" s="64">
        <v>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>
      <c r="A10" s="64">
        <v>4</v>
      </c>
      <c r="B10" s="64" t="s">
        <v>43</v>
      </c>
      <c r="C10" s="64">
        <v>0</v>
      </c>
      <c r="D10" s="64"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>
      <c r="A11" s="64">
        <v>5</v>
      </c>
      <c r="B11" s="64" t="s">
        <v>39</v>
      </c>
      <c r="C11" s="64">
        <v>0</v>
      </c>
      <c r="D11" s="64">
        <v>24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>
      <c r="A12" s="64">
        <v>6</v>
      </c>
      <c r="B12" s="64" t="s">
        <v>41</v>
      </c>
      <c r="C12" s="64">
        <v>0</v>
      </c>
      <c r="D12" s="64">
        <v>48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>
      <c r="A13" s="64">
        <v>7</v>
      </c>
      <c r="B13" s="64" t="s">
        <v>169</v>
      </c>
      <c r="C13" s="64">
        <v>0</v>
      </c>
      <c r="D13" s="64">
        <v>39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</sheetData>
  <mergeCells count="19">
    <mergeCell ref="K5:L5"/>
    <mergeCell ref="M5:N5"/>
    <mergeCell ref="O5:P5"/>
    <mergeCell ref="Q5:R5"/>
    <mergeCell ref="I2:P2"/>
    <mergeCell ref="I4:J4"/>
    <mergeCell ref="K4:L4"/>
    <mergeCell ref="M4:N4"/>
    <mergeCell ref="O4:P4"/>
    <mergeCell ref="Q4:R4"/>
    <mergeCell ref="I5:J5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C23" sqref="C23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170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32</v>
      </c>
      <c r="D4" s="126"/>
      <c r="E4" s="125" t="s">
        <v>171</v>
      </c>
      <c r="F4" s="126"/>
      <c r="G4" s="125" t="s">
        <v>172</v>
      </c>
      <c r="H4" s="126"/>
      <c r="I4" s="125" t="s">
        <v>173</v>
      </c>
      <c r="J4" s="126"/>
      <c r="K4" s="125" t="s">
        <v>174</v>
      </c>
      <c r="L4" s="126"/>
      <c r="M4" s="125" t="s">
        <v>175</v>
      </c>
      <c r="N4" s="126"/>
      <c r="O4" s="222" t="s">
        <v>44</v>
      </c>
      <c r="P4" s="223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>
        <v>1</v>
      </c>
      <c r="B7" s="4" t="s">
        <v>45</v>
      </c>
      <c r="C7" s="4"/>
      <c r="D7" s="4">
        <v>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>
        <v>2</v>
      </c>
      <c r="B8" s="4" t="s">
        <v>46</v>
      </c>
      <c r="C8" s="4"/>
      <c r="D8" s="4">
        <v>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>
        <v>3</v>
      </c>
      <c r="B9" s="4" t="s">
        <v>47</v>
      </c>
      <c r="C9" s="4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>
        <v>4</v>
      </c>
      <c r="B10" s="4" t="s">
        <v>48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>
        <v>5</v>
      </c>
      <c r="B11" s="4" t="s">
        <v>176</v>
      </c>
      <c r="C11" s="4"/>
      <c r="D11" s="4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>
        <v>6</v>
      </c>
      <c r="B12" s="4" t="s">
        <v>49</v>
      </c>
      <c r="C12" s="4"/>
      <c r="D12" s="4">
        <v>46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>
        <v>7</v>
      </c>
      <c r="B13" s="4" t="s">
        <v>50</v>
      </c>
      <c r="C13" s="4"/>
      <c r="D13" s="4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A14" s="4">
        <v>8</v>
      </c>
      <c r="B14" s="4" t="s">
        <v>51</v>
      </c>
      <c r="C14" s="4"/>
      <c r="D14" s="4">
        <v>46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A15" s="4">
        <v>9</v>
      </c>
      <c r="B15" s="4" t="s">
        <v>52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4">
        <v>10</v>
      </c>
      <c r="B16" s="4" t="s">
        <v>53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4">
        <v>11</v>
      </c>
      <c r="B17" s="4" t="s">
        <v>177</v>
      </c>
      <c r="C17" s="4"/>
      <c r="D17" s="4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G34" sqref="G34"/>
    </sheetView>
  </sheetViews>
  <sheetFormatPr defaultRowHeight="15"/>
  <cols>
    <col min="1" max="1" width="5" customWidth="1"/>
    <col min="2" max="2" width="20.85546875" customWidth="1"/>
  </cols>
  <sheetData>
    <row r="1" spans="1:16">
      <c r="C1" s="9"/>
      <c r="E1" s="2"/>
      <c r="F1" s="2"/>
      <c r="G1" s="6"/>
      <c r="H1" s="6"/>
      <c r="I1" s="6" t="s">
        <v>140</v>
      </c>
      <c r="J1" s="6"/>
      <c r="K1" s="6"/>
      <c r="L1" s="2"/>
      <c r="M1" s="2"/>
      <c r="N1" s="2"/>
      <c r="O1" s="2"/>
      <c r="P1" s="2"/>
    </row>
    <row r="2" spans="1:16">
      <c r="C2" s="9"/>
      <c r="I2" s="129" t="s">
        <v>254</v>
      </c>
      <c r="J2" s="129"/>
      <c r="K2" s="129"/>
      <c r="L2" s="129"/>
      <c r="M2" s="129"/>
      <c r="N2" s="129"/>
      <c r="O2" s="129"/>
      <c r="P2" s="129"/>
    </row>
    <row r="3" spans="1:16">
      <c r="C3" s="9"/>
    </row>
    <row r="4" spans="1:16">
      <c r="A4" s="122" t="s">
        <v>113</v>
      </c>
      <c r="B4" s="122"/>
      <c r="C4" s="125" t="s">
        <v>255</v>
      </c>
      <c r="D4" s="126"/>
      <c r="E4" s="125" t="s">
        <v>144</v>
      </c>
      <c r="F4" s="126"/>
      <c r="G4" s="125" t="s">
        <v>145</v>
      </c>
      <c r="H4" s="126"/>
      <c r="I4" s="125" t="s">
        <v>146</v>
      </c>
      <c r="J4" s="126"/>
      <c r="K4" s="125" t="s">
        <v>147</v>
      </c>
      <c r="L4" s="126"/>
      <c r="M4" s="125" t="s">
        <v>148</v>
      </c>
      <c r="N4" s="126"/>
      <c r="O4" s="136" t="s">
        <v>2</v>
      </c>
      <c r="P4" s="137"/>
    </row>
    <row r="5" spans="1:16" ht="15" customHeight="1">
      <c r="A5" s="123"/>
      <c r="B5" s="123"/>
      <c r="C5" s="127" t="s">
        <v>153</v>
      </c>
      <c r="D5" s="128"/>
      <c r="E5" s="127" t="s">
        <v>153</v>
      </c>
      <c r="F5" s="128"/>
      <c r="G5" s="127" t="s">
        <v>153</v>
      </c>
      <c r="H5" s="128"/>
      <c r="I5" s="127" t="s">
        <v>153</v>
      </c>
      <c r="J5" s="128"/>
      <c r="K5" s="127" t="s">
        <v>153</v>
      </c>
      <c r="L5" s="128"/>
      <c r="M5" s="127" t="s">
        <v>153</v>
      </c>
      <c r="N5" s="128"/>
      <c r="O5" s="127" t="s">
        <v>153</v>
      </c>
      <c r="P5" s="128"/>
    </row>
    <row r="6" spans="1:16">
      <c r="A6" s="124"/>
      <c r="B6" s="124"/>
      <c r="C6" s="66" t="s">
        <v>154</v>
      </c>
      <c r="D6" s="67" t="s">
        <v>155</v>
      </c>
      <c r="E6" s="68" t="s">
        <v>154</v>
      </c>
      <c r="F6" s="67" t="s">
        <v>156</v>
      </c>
      <c r="G6" s="68" t="s">
        <v>154</v>
      </c>
      <c r="H6" s="67" t="s">
        <v>156</v>
      </c>
      <c r="I6" s="68" t="s">
        <v>154</v>
      </c>
      <c r="J6" s="67" t="s">
        <v>156</v>
      </c>
      <c r="K6" s="68" t="s">
        <v>154</v>
      </c>
      <c r="L6" s="67" t="s">
        <v>156</v>
      </c>
      <c r="M6" s="68" t="s">
        <v>154</v>
      </c>
      <c r="N6" s="67" t="s">
        <v>156</v>
      </c>
      <c r="O6" s="68" t="s">
        <v>154</v>
      </c>
      <c r="P6" s="67" t="s">
        <v>156</v>
      </c>
    </row>
    <row r="7" spans="1:16">
      <c r="A7" s="4">
        <v>1</v>
      </c>
      <c r="B7" s="4" t="s">
        <v>256</v>
      </c>
      <c r="C7" s="4"/>
      <c r="D7" s="4">
        <v>39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>
        <v>2</v>
      </c>
      <c r="B8" s="4" t="s">
        <v>257</v>
      </c>
      <c r="C8" s="4"/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>
        <v>3</v>
      </c>
      <c r="B9" s="4" t="s">
        <v>258</v>
      </c>
      <c r="C9" s="4"/>
      <c r="D9" s="4">
        <v>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A10" s="4">
        <v>4</v>
      </c>
      <c r="B10" s="4" t="s">
        <v>259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>
        <v>5</v>
      </c>
      <c r="B11" s="4" t="s">
        <v>260</v>
      </c>
      <c r="C11" s="4"/>
      <c r="D11" s="4">
        <v>27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A12" s="4">
        <v>6</v>
      </c>
      <c r="B12" s="16" t="s">
        <v>110</v>
      </c>
      <c r="C12" s="4"/>
      <c r="D12" s="4">
        <v>46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A13" s="4">
        <v>7</v>
      </c>
      <c r="B13" s="16" t="s">
        <v>111</v>
      </c>
      <c r="C13" s="4"/>
      <c r="D13" s="4">
        <v>46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E27" sqref="E27"/>
    </sheetView>
  </sheetViews>
  <sheetFormatPr defaultRowHeight="15"/>
  <cols>
    <col min="1" max="1" width="2.42578125" customWidth="1"/>
    <col min="2" max="2" width="35.85546875" customWidth="1"/>
    <col min="3" max="3" width="8" customWidth="1"/>
    <col min="4" max="4" width="9" customWidth="1"/>
  </cols>
  <sheetData>
    <row r="2" spans="1:5">
      <c r="A2" s="2"/>
      <c r="B2" s="129" t="s">
        <v>86</v>
      </c>
      <c r="C2" s="129"/>
      <c r="D2" s="129"/>
    </row>
    <row r="4" spans="1:5" ht="15" customHeight="1">
      <c r="A4" s="130" t="s">
        <v>0</v>
      </c>
      <c r="B4" s="130" t="s">
        <v>1</v>
      </c>
      <c r="C4" s="127" t="s">
        <v>153</v>
      </c>
      <c r="D4" s="128"/>
    </row>
    <row r="5" spans="1:5">
      <c r="A5" s="124"/>
      <c r="B5" s="124"/>
      <c r="C5" s="66" t="s">
        <v>154</v>
      </c>
      <c r="D5" s="67" t="s">
        <v>155</v>
      </c>
    </row>
    <row r="6" spans="1:5">
      <c r="A6" s="4">
        <v>1</v>
      </c>
      <c r="B6" s="4" t="s">
        <v>129</v>
      </c>
      <c r="C6" s="4"/>
      <c r="D6" s="4">
        <v>12</v>
      </c>
    </row>
    <row r="7" spans="1:5">
      <c r="A7" s="4">
        <v>2</v>
      </c>
      <c r="B7" s="4" t="s">
        <v>130</v>
      </c>
      <c r="C7" s="4"/>
      <c r="D7" s="4">
        <v>3</v>
      </c>
    </row>
    <row r="8" spans="1:5">
      <c r="A8" s="4">
        <v>3</v>
      </c>
      <c r="B8" s="4" t="s">
        <v>131</v>
      </c>
      <c r="C8" s="4"/>
      <c r="D8" s="4">
        <v>18</v>
      </c>
    </row>
    <row r="9" spans="1:5">
      <c r="A9" s="4">
        <v>4</v>
      </c>
      <c r="B9" s="4" t="s">
        <v>132</v>
      </c>
      <c r="C9" s="4"/>
      <c r="D9" s="4">
        <v>12</v>
      </c>
    </row>
    <row r="10" spans="1:5">
      <c r="A10" s="4">
        <v>5</v>
      </c>
      <c r="B10" s="4" t="s">
        <v>133</v>
      </c>
      <c r="C10" s="4"/>
      <c r="D10" s="4"/>
    </row>
    <row r="11" spans="1:5">
      <c r="A11" s="4">
        <v>6</v>
      </c>
      <c r="B11" s="4" t="s">
        <v>134</v>
      </c>
      <c r="C11" s="4"/>
      <c r="D11" s="4"/>
    </row>
    <row r="12" spans="1:5">
      <c r="A12" s="4">
        <v>7</v>
      </c>
      <c r="B12" s="4" t="s">
        <v>135</v>
      </c>
      <c r="C12" s="21"/>
      <c r="D12" s="21"/>
    </row>
    <row r="13" spans="1:5">
      <c r="A13" s="4">
        <v>8</v>
      </c>
      <c r="B13" s="10" t="s">
        <v>136</v>
      </c>
      <c r="C13" s="84" t="s">
        <v>191</v>
      </c>
      <c r="D13" s="84"/>
      <c r="E13" s="84"/>
    </row>
    <row r="14" spans="1:5">
      <c r="A14" s="4">
        <v>9</v>
      </c>
      <c r="B14" s="4" t="s">
        <v>137</v>
      </c>
      <c r="C14" s="11"/>
      <c r="D14" s="11"/>
    </row>
    <row r="15" spans="1:5">
      <c r="A15" s="4">
        <v>10</v>
      </c>
      <c r="B15" s="4" t="s">
        <v>138</v>
      </c>
      <c r="C15" s="4"/>
      <c r="D15" s="4">
        <v>12</v>
      </c>
    </row>
    <row r="16" spans="1:5">
      <c r="B16" t="s">
        <v>29</v>
      </c>
    </row>
    <row r="17" spans="2:2">
      <c r="B17" s="5" t="s">
        <v>30</v>
      </c>
    </row>
    <row r="18" spans="2:2">
      <c r="B18" s="5" t="s">
        <v>31</v>
      </c>
    </row>
  </sheetData>
  <mergeCells count="4">
    <mergeCell ref="B2:D2"/>
    <mergeCell ref="A4:A5"/>
    <mergeCell ref="B4:B5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F24" sqref="F24"/>
    </sheetView>
  </sheetViews>
  <sheetFormatPr defaultRowHeight="15"/>
  <cols>
    <col min="1" max="1" width="2.42578125" customWidth="1"/>
    <col min="2" max="2" width="35.85546875" customWidth="1"/>
    <col min="3" max="3" width="9.5703125" customWidth="1"/>
    <col min="4" max="4" width="10.28515625" customWidth="1"/>
  </cols>
  <sheetData>
    <row r="2" spans="1:4">
      <c r="A2" s="2"/>
      <c r="B2" s="129" t="s">
        <v>86</v>
      </c>
      <c r="C2" s="129"/>
      <c r="D2" s="129"/>
    </row>
    <row r="4" spans="1:4" ht="15" customHeight="1">
      <c r="A4" s="130" t="s">
        <v>0</v>
      </c>
      <c r="B4" s="130" t="s">
        <v>1</v>
      </c>
      <c r="C4" s="127" t="s">
        <v>153</v>
      </c>
      <c r="D4" s="128"/>
    </row>
    <row r="5" spans="1:4">
      <c r="A5" s="124"/>
      <c r="B5" s="124"/>
      <c r="C5" s="66" t="s">
        <v>154</v>
      </c>
      <c r="D5" s="67" t="s">
        <v>155</v>
      </c>
    </row>
    <row r="6" spans="1:4" ht="15.75">
      <c r="A6" s="19">
        <v>1</v>
      </c>
      <c r="B6" s="20" t="s">
        <v>126</v>
      </c>
      <c r="C6" s="3"/>
      <c r="D6" s="121">
        <v>12</v>
      </c>
    </row>
    <row r="7" spans="1:4" ht="15.75">
      <c r="A7" s="4">
        <v>2</v>
      </c>
      <c r="B7" s="4" t="s">
        <v>127</v>
      </c>
      <c r="C7" s="4"/>
      <c r="D7" s="121">
        <v>6</v>
      </c>
    </row>
    <row r="8" spans="1:4">
      <c r="B8" t="s">
        <v>29</v>
      </c>
    </row>
    <row r="9" spans="1:4">
      <c r="B9" s="5" t="s">
        <v>30</v>
      </c>
    </row>
    <row r="10" spans="1:4">
      <c r="B10" s="5" t="s">
        <v>31</v>
      </c>
    </row>
  </sheetData>
  <mergeCells count="4">
    <mergeCell ref="A4:A5"/>
    <mergeCell ref="B4:B5"/>
    <mergeCell ref="B2:D2"/>
    <mergeCell ref="C4:D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16" sqref="D16"/>
    </sheetView>
  </sheetViews>
  <sheetFormatPr defaultRowHeight="15"/>
  <cols>
    <col min="1" max="1" width="2.42578125" customWidth="1"/>
    <col min="2" max="2" width="35.85546875" customWidth="1"/>
    <col min="3" max="3" width="9.5703125" customWidth="1"/>
    <col min="4" max="4" width="11.28515625" customWidth="1"/>
  </cols>
  <sheetData>
    <row r="2" spans="1:4">
      <c r="A2" s="2"/>
      <c r="B2" s="129" t="s">
        <v>86</v>
      </c>
      <c r="C2" s="129"/>
      <c r="D2" s="129"/>
    </row>
    <row r="4" spans="1:4" ht="15" customHeight="1">
      <c r="A4" s="130" t="s">
        <v>0</v>
      </c>
      <c r="B4" s="130" t="s">
        <v>1</v>
      </c>
      <c r="C4" s="127" t="s">
        <v>153</v>
      </c>
      <c r="D4" s="128"/>
    </row>
    <row r="5" spans="1:4">
      <c r="A5" s="124"/>
      <c r="B5" s="124"/>
      <c r="C5" s="66" t="s">
        <v>154</v>
      </c>
      <c r="D5" s="67" t="s">
        <v>155</v>
      </c>
    </row>
    <row r="6" spans="1:4">
      <c r="A6" s="4">
        <v>1</v>
      </c>
      <c r="B6" s="4" t="s">
        <v>128</v>
      </c>
      <c r="C6" s="4"/>
      <c r="D6" s="4"/>
    </row>
    <row r="7" spans="1:4">
      <c r="B7" t="s">
        <v>29</v>
      </c>
    </row>
    <row r="8" spans="1:4">
      <c r="B8" s="5" t="s">
        <v>30</v>
      </c>
    </row>
    <row r="9" spans="1:4">
      <c r="B9" s="5" t="s">
        <v>31</v>
      </c>
    </row>
  </sheetData>
  <mergeCells count="4">
    <mergeCell ref="B2:D2"/>
    <mergeCell ref="A4:A5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E27" sqref="E27"/>
    </sheetView>
  </sheetViews>
  <sheetFormatPr defaultRowHeight="15"/>
  <cols>
    <col min="1" max="1" width="5" customWidth="1"/>
    <col min="2" max="2" width="32.140625" customWidth="1"/>
    <col min="3" max="3" width="9.140625" customWidth="1"/>
  </cols>
  <sheetData>
    <row r="1" spans="1:16">
      <c r="E1" s="2"/>
      <c r="F1" s="2"/>
      <c r="G1" s="78"/>
      <c r="H1" s="78"/>
      <c r="I1" s="78" t="s">
        <v>140</v>
      </c>
      <c r="J1" s="78"/>
      <c r="K1" s="78"/>
      <c r="L1" s="2"/>
      <c r="M1" s="2"/>
      <c r="N1" s="2"/>
      <c r="O1" s="2"/>
      <c r="P1" s="2"/>
    </row>
    <row r="2" spans="1:16">
      <c r="I2" s="129" t="s">
        <v>241</v>
      </c>
      <c r="J2" s="129"/>
      <c r="K2" s="129"/>
      <c r="L2" s="129"/>
      <c r="M2" s="129"/>
      <c r="N2" s="129"/>
      <c r="O2" s="129"/>
      <c r="P2" s="129"/>
    </row>
    <row r="4" spans="1:16">
      <c r="A4" s="132" t="s">
        <v>113</v>
      </c>
      <c r="B4" s="133"/>
      <c r="C4" s="134" t="s">
        <v>221</v>
      </c>
      <c r="D4" s="134"/>
      <c r="E4" s="134" t="s">
        <v>222</v>
      </c>
      <c r="F4" s="134"/>
      <c r="G4" s="134" t="s">
        <v>223</v>
      </c>
      <c r="H4" s="134"/>
      <c r="I4" s="134" t="s">
        <v>242</v>
      </c>
      <c r="J4" s="134"/>
      <c r="K4" s="134" t="s">
        <v>195</v>
      </c>
      <c r="L4" s="134"/>
      <c r="M4" s="134" t="s">
        <v>148</v>
      </c>
      <c r="N4" s="134"/>
      <c r="O4" s="136" t="s">
        <v>65</v>
      </c>
      <c r="P4" s="137"/>
    </row>
    <row r="5" spans="1:16" ht="15" customHeight="1">
      <c r="A5" s="132"/>
      <c r="B5" s="133"/>
      <c r="C5" s="135" t="s">
        <v>153</v>
      </c>
      <c r="D5" s="135"/>
      <c r="E5" s="135" t="s">
        <v>153</v>
      </c>
      <c r="F5" s="135"/>
      <c r="G5" s="135" t="s">
        <v>153</v>
      </c>
      <c r="H5" s="135"/>
      <c r="I5" s="135" t="s">
        <v>153</v>
      </c>
      <c r="J5" s="135"/>
      <c r="K5" s="135" t="s">
        <v>153</v>
      </c>
      <c r="L5" s="135"/>
      <c r="M5" s="135" t="s">
        <v>153</v>
      </c>
      <c r="N5" s="135"/>
      <c r="O5" s="135" t="s">
        <v>153</v>
      </c>
      <c r="P5" s="135"/>
    </row>
    <row r="6" spans="1:16">
      <c r="A6" s="132"/>
      <c r="B6" s="133"/>
      <c r="C6" s="79" t="s">
        <v>154</v>
      </c>
      <c r="D6" s="80" t="s">
        <v>155</v>
      </c>
      <c r="E6" s="81" t="s">
        <v>154</v>
      </c>
      <c r="F6" s="80" t="s">
        <v>156</v>
      </c>
      <c r="G6" s="81" t="s">
        <v>154</v>
      </c>
      <c r="H6" s="80" t="s">
        <v>156</v>
      </c>
      <c r="I6" s="81" t="s">
        <v>154</v>
      </c>
      <c r="J6" s="80" t="s">
        <v>156</v>
      </c>
      <c r="K6" s="81" t="s">
        <v>154</v>
      </c>
      <c r="L6" s="80" t="s">
        <v>156</v>
      </c>
      <c r="M6" s="81" t="s">
        <v>154</v>
      </c>
      <c r="N6" s="80" t="s">
        <v>156</v>
      </c>
      <c r="O6" s="81" t="s">
        <v>154</v>
      </c>
      <c r="P6" s="80" t="s">
        <v>156</v>
      </c>
    </row>
    <row r="7" spans="1:16">
      <c r="A7" s="82">
        <v>1</v>
      </c>
      <c r="B7" s="82" t="s">
        <v>107</v>
      </c>
      <c r="C7" s="82">
        <v>0</v>
      </c>
      <c r="D7" s="82">
        <v>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>
      <c r="A8" s="82">
        <v>2</v>
      </c>
      <c r="B8" s="82" t="s">
        <v>243</v>
      </c>
      <c r="C8" s="82">
        <v>0</v>
      </c>
      <c r="D8" s="82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>
      <c r="A9" s="82">
        <v>3</v>
      </c>
      <c r="B9" s="82" t="s">
        <v>108</v>
      </c>
      <c r="C9" s="82">
        <v>0</v>
      </c>
      <c r="D9" s="82">
        <v>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>
      <c r="A10" s="82">
        <v>4</v>
      </c>
      <c r="B10" s="82" t="s">
        <v>109</v>
      </c>
      <c r="C10" s="82">
        <v>0</v>
      </c>
      <c r="D10" s="82">
        <v>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</sheetData>
  <mergeCells count="17">
    <mergeCell ref="I2:P2"/>
    <mergeCell ref="O4:P4"/>
    <mergeCell ref="I5:J5"/>
    <mergeCell ref="K5:L5"/>
    <mergeCell ref="M5:N5"/>
    <mergeCell ref="O5:P5"/>
    <mergeCell ref="I4:J4"/>
    <mergeCell ref="K4:L4"/>
    <mergeCell ref="M4:N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F31" sqref="F31"/>
    </sheetView>
  </sheetViews>
  <sheetFormatPr defaultRowHeight="15"/>
  <cols>
    <col min="1" max="1" width="4.7109375" style="1" customWidth="1"/>
    <col min="2" max="2" width="37.5703125" style="1" customWidth="1"/>
    <col min="3" max="16" width="8.5703125" style="1" customWidth="1"/>
  </cols>
  <sheetData>
    <row r="1" spans="1:16">
      <c r="E1" s="12"/>
      <c r="F1" s="12"/>
      <c r="G1" s="54"/>
      <c r="H1" s="54"/>
      <c r="I1" s="54" t="s">
        <v>140</v>
      </c>
      <c r="J1" s="54"/>
      <c r="K1" s="54"/>
      <c r="L1" s="12"/>
      <c r="M1" s="12"/>
      <c r="N1" s="12"/>
      <c r="O1" s="12"/>
      <c r="P1" s="12"/>
    </row>
    <row r="2" spans="1:16">
      <c r="G2" s="1" t="s">
        <v>164</v>
      </c>
      <c r="I2" s="138" t="s">
        <v>165</v>
      </c>
      <c r="J2" s="139"/>
      <c r="K2" s="139"/>
      <c r="L2" s="139"/>
      <c r="M2" s="139"/>
      <c r="N2" s="139"/>
      <c r="O2" s="139"/>
      <c r="P2" s="139"/>
    </row>
    <row r="3" spans="1:16">
      <c r="O3" s="146" t="s">
        <v>2</v>
      </c>
      <c r="P3" s="147"/>
    </row>
    <row r="4" spans="1:16">
      <c r="A4" s="140" t="s">
        <v>113</v>
      </c>
      <c r="B4" s="140"/>
      <c r="C4" s="143" t="s">
        <v>143</v>
      </c>
      <c r="D4" s="144"/>
      <c r="E4" s="143" t="s">
        <v>144</v>
      </c>
      <c r="F4" s="144"/>
      <c r="G4" s="143" t="s">
        <v>145</v>
      </c>
      <c r="H4" s="144"/>
      <c r="I4" s="143" t="s">
        <v>146</v>
      </c>
      <c r="J4" s="144"/>
      <c r="K4" s="143" t="s">
        <v>147</v>
      </c>
      <c r="L4" s="144"/>
      <c r="M4" s="143" t="s">
        <v>148</v>
      </c>
      <c r="N4" s="144"/>
      <c r="O4" s="143" t="s">
        <v>149</v>
      </c>
      <c r="P4" s="144"/>
    </row>
    <row r="5" spans="1:16">
      <c r="A5" s="141"/>
      <c r="B5" s="141"/>
      <c r="C5" s="145" t="s">
        <v>153</v>
      </c>
      <c r="D5" s="144"/>
      <c r="E5" s="145" t="s">
        <v>153</v>
      </c>
      <c r="F5" s="144"/>
      <c r="G5" s="145" t="s">
        <v>153</v>
      </c>
      <c r="H5" s="144"/>
      <c r="I5" s="145" t="s">
        <v>153</v>
      </c>
      <c r="J5" s="144"/>
      <c r="K5" s="145" t="s">
        <v>153</v>
      </c>
      <c r="L5" s="144"/>
      <c r="M5" s="145" t="s">
        <v>153</v>
      </c>
      <c r="N5" s="144"/>
      <c r="O5" s="145" t="s">
        <v>153</v>
      </c>
      <c r="P5" s="144"/>
    </row>
    <row r="6" spans="1:16">
      <c r="A6" s="142"/>
      <c r="B6" s="142"/>
      <c r="C6" s="55" t="s">
        <v>154</v>
      </c>
      <c r="D6" s="56" t="s">
        <v>155</v>
      </c>
      <c r="E6" s="55" t="s">
        <v>154</v>
      </c>
      <c r="F6" s="56" t="s">
        <v>156</v>
      </c>
      <c r="G6" s="55" t="s">
        <v>154</v>
      </c>
      <c r="H6" s="56" t="s">
        <v>156</v>
      </c>
      <c r="I6" s="55" t="s">
        <v>154</v>
      </c>
      <c r="J6" s="56" t="s">
        <v>156</v>
      </c>
      <c r="K6" s="55" t="s">
        <v>154</v>
      </c>
      <c r="L6" s="56" t="s">
        <v>156</v>
      </c>
      <c r="M6" s="55" t="s">
        <v>154</v>
      </c>
      <c r="N6" s="56" t="s">
        <v>156</v>
      </c>
      <c r="O6" s="55" t="s">
        <v>154</v>
      </c>
      <c r="P6" s="56" t="s">
        <v>156</v>
      </c>
    </row>
    <row r="7" spans="1:16">
      <c r="A7" s="57">
        <v>1</v>
      </c>
      <c r="B7" s="58" t="s">
        <v>6</v>
      </c>
      <c r="C7" s="57">
        <v>15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>
      <c r="A8" s="57">
        <v>2</v>
      </c>
      <c r="B8" s="59" t="s">
        <v>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>
      <c r="A9" s="57">
        <v>3</v>
      </c>
      <c r="B9" s="59" t="s">
        <v>8</v>
      </c>
      <c r="C9" s="57">
        <v>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>
      <c r="A10" s="57">
        <v>4</v>
      </c>
      <c r="B10" s="59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>
      <c r="A11" s="57">
        <v>5</v>
      </c>
      <c r="B11" s="59" t="s">
        <v>10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>
      <c r="A12" s="57">
        <v>6</v>
      </c>
      <c r="B12" s="59" t="s">
        <v>11</v>
      </c>
      <c r="C12" s="57">
        <v>11</v>
      </c>
      <c r="D12" s="57">
        <v>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>
      <c r="A13" s="57">
        <v>7</v>
      </c>
      <c r="B13" s="59" t="s">
        <v>12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>
      <c r="A14" s="57">
        <v>8</v>
      </c>
      <c r="B14" s="59" t="s">
        <v>13</v>
      </c>
      <c r="C14" s="57">
        <v>4</v>
      </c>
      <c r="D14" s="57">
        <v>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>
      <c r="A15" s="57">
        <v>9</v>
      </c>
      <c r="B15" s="59" t="s">
        <v>14</v>
      </c>
      <c r="C15" s="57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>
      <c r="A16" s="57">
        <v>10</v>
      </c>
      <c r="B16" s="59" t="s">
        <v>15</v>
      </c>
      <c r="C16" s="57">
        <v>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</sheetData>
  <mergeCells count="18">
    <mergeCell ref="M4:N4"/>
    <mergeCell ref="O3:P3"/>
    <mergeCell ref="I2:P2"/>
    <mergeCell ref="A4:A6"/>
    <mergeCell ref="B4:B6"/>
    <mergeCell ref="C4:D4"/>
    <mergeCell ref="E4:F4"/>
    <mergeCell ref="G4:H4"/>
    <mergeCell ref="O4:P4"/>
    <mergeCell ref="C5:D5"/>
    <mergeCell ref="E5:F5"/>
    <mergeCell ref="G5:H5"/>
    <mergeCell ref="I5:J5"/>
    <mergeCell ref="K5:L5"/>
    <mergeCell ref="M5:N5"/>
    <mergeCell ref="O5:P5"/>
    <mergeCell ref="I4:J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D32" sqref="D32"/>
    </sheetView>
  </sheetViews>
  <sheetFormatPr defaultRowHeight="15"/>
  <cols>
    <col min="1" max="1" width="17.5703125" customWidth="1"/>
  </cols>
  <sheetData>
    <row r="3" spans="1:8">
      <c r="D3" t="s">
        <v>261</v>
      </c>
      <c r="H3" t="s">
        <v>262</v>
      </c>
    </row>
    <row r="4" spans="1:8">
      <c r="A4" s="148"/>
      <c r="B4" s="148"/>
      <c r="C4" s="87"/>
      <c r="D4" s="87"/>
    </row>
    <row r="5" spans="1:8">
      <c r="A5" s="149" t="s">
        <v>113</v>
      </c>
      <c r="B5" s="149"/>
      <c r="C5" s="152" t="s">
        <v>221</v>
      </c>
      <c r="D5" s="153"/>
    </row>
    <row r="6" spans="1:8">
      <c r="A6" s="150"/>
      <c r="B6" s="150"/>
      <c r="C6" s="154" t="s">
        <v>153</v>
      </c>
      <c r="D6" s="155"/>
    </row>
    <row r="7" spans="1:8">
      <c r="A7" s="151"/>
      <c r="B7" s="151"/>
      <c r="C7" s="88" t="s">
        <v>154</v>
      </c>
      <c r="D7" s="89" t="s">
        <v>155</v>
      </c>
    </row>
    <row r="8" spans="1:8">
      <c r="A8" s="90" t="s">
        <v>263</v>
      </c>
      <c r="B8" s="90"/>
      <c r="C8" s="91">
        <v>1</v>
      </c>
      <c r="D8" s="91"/>
    </row>
    <row r="9" spans="1:8">
      <c r="A9" s="90" t="s">
        <v>264</v>
      </c>
      <c r="B9" s="90"/>
      <c r="C9" s="91">
        <v>3</v>
      </c>
      <c r="D9" s="91"/>
    </row>
    <row r="10" spans="1:8">
      <c r="A10" s="90" t="s">
        <v>265</v>
      </c>
      <c r="B10" s="90"/>
      <c r="C10" s="91">
        <v>15</v>
      </c>
      <c r="D10" s="91"/>
    </row>
    <row r="11" spans="1:8">
      <c r="A11" s="90" t="s">
        <v>266</v>
      </c>
      <c r="B11" s="90"/>
      <c r="C11" s="91"/>
      <c r="D11" s="91"/>
    </row>
    <row r="12" spans="1:8">
      <c r="A12" s="90" t="s">
        <v>267</v>
      </c>
      <c r="B12" s="91"/>
      <c r="C12" s="91"/>
      <c r="D12" s="91"/>
    </row>
    <row r="13" spans="1:8">
      <c r="A13" s="90" t="s">
        <v>268</v>
      </c>
      <c r="B13" s="91"/>
      <c r="C13" s="91"/>
      <c r="D13" s="91"/>
    </row>
    <row r="14" spans="1:8">
      <c r="A14" s="90" t="s">
        <v>269</v>
      </c>
      <c r="B14" s="91"/>
      <c r="C14" s="91"/>
      <c r="D14" s="91"/>
    </row>
    <row r="15" spans="1:8">
      <c r="A15" s="90" t="s">
        <v>270</v>
      </c>
      <c r="B15" s="91"/>
      <c r="C15" s="91"/>
      <c r="D15" s="91"/>
    </row>
    <row r="16" spans="1:8">
      <c r="A16" s="90" t="s">
        <v>271</v>
      </c>
      <c r="B16" s="91"/>
      <c r="C16" s="91">
        <v>1</v>
      </c>
      <c r="D16" s="91"/>
    </row>
    <row r="17" spans="1:4">
      <c r="A17" s="90" t="s">
        <v>272</v>
      </c>
      <c r="B17" s="91"/>
      <c r="C17" s="91"/>
      <c r="D17" s="91"/>
    </row>
    <row r="18" spans="1:4">
      <c r="A18" s="90" t="s">
        <v>273</v>
      </c>
      <c r="B18" s="91"/>
      <c r="C18" s="91">
        <v>5</v>
      </c>
      <c r="D18" s="91"/>
    </row>
    <row r="19" spans="1:4">
      <c r="A19" s="90" t="s">
        <v>274</v>
      </c>
      <c r="B19" s="91"/>
      <c r="C19" s="91"/>
      <c r="D19" s="91"/>
    </row>
  </sheetData>
  <mergeCells count="5">
    <mergeCell ref="A4:B4"/>
    <mergeCell ref="A5:A7"/>
    <mergeCell ref="B5:B7"/>
    <mergeCell ref="C5:D5"/>
    <mergeCell ref="C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G33" sqref="G33"/>
    </sheetView>
  </sheetViews>
  <sheetFormatPr defaultRowHeight="15"/>
  <cols>
    <col min="1" max="1" width="2.42578125" customWidth="1"/>
    <col min="2" max="2" width="30" customWidth="1"/>
    <col min="3" max="3" width="10.42578125" customWidth="1"/>
    <col min="4" max="4" width="9" customWidth="1"/>
  </cols>
  <sheetData>
    <row r="2" spans="1:4">
      <c r="A2" s="2"/>
      <c r="B2" s="118" t="s">
        <v>99</v>
      </c>
    </row>
    <row r="4" spans="1:4">
      <c r="A4" s="156" t="s">
        <v>0</v>
      </c>
      <c r="B4" s="156" t="s">
        <v>1</v>
      </c>
      <c r="C4" s="127" t="s">
        <v>153</v>
      </c>
      <c r="D4" s="128"/>
    </row>
    <row r="5" spans="1:4" ht="15" customHeight="1">
      <c r="A5" s="157"/>
      <c r="B5" s="157"/>
      <c r="C5" s="66" t="s">
        <v>154</v>
      </c>
      <c r="D5" s="67" t="s">
        <v>155</v>
      </c>
    </row>
    <row r="6" spans="1:4" ht="15" customHeight="1">
      <c r="A6" s="119"/>
      <c r="B6" s="119"/>
      <c r="C6" s="228"/>
      <c r="D6" s="229"/>
    </row>
    <row r="7" spans="1:4">
      <c r="A7" s="13"/>
      <c r="B7" s="14" t="s">
        <v>100</v>
      </c>
      <c r="C7" s="15"/>
      <c r="D7" s="15"/>
    </row>
    <row r="8" spans="1:4">
      <c r="A8" s="13"/>
      <c r="B8" s="14" t="s">
        <v>101</v>
      </c>
      <c r="C8" s="120"/>
      <c r="D8" s="120"/>
    </row>
    <row r="9" spans="1:4">
      <c r="A9" s="13"/>
      <c r="B9" s="14" t="s">
        <v>102</v>
      </c>
      <c r="C9" s="120"/>
      <c r="D9" s="120"/>
    </row>
    <row r="10" spans="1:4">
      <c r="A10" s="13"/>
      <c r="B10" s="14" t="s">
        <v>103</v>
      </c>
      <c r="C10" s="120"/>
      <c r="D10" s="120"/>
    </row>
    <row r="11" spans="1:4">
      <c r="B11" t="s">
        <v>29</v>
      </c>
    </row>
    <row r="12" spans="1:4">
      <c r="B12" s="5" t="s">
        <v>30</v>
      </c>
    </row>
    <row r="13" spans="1:4">
      <c r="B13" s="5" t="s">
        <v>31</v>
      </c>
    </row>
  </sheetData>
  <mergeCells count="3">
    <mergeCell ref="C4:D4"/>
    <mergeCell ref="A4:A5"/>
    <mergeCell ref="B4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ЗТ-20М1</vt:lpstr>
      <vt:lpstr>АГ-20М1</vt:lpstr>
      <vt:lpstr>ЗТ-19М1</vt:lpstr>
      <vt:lpstr>АГ-19М1</vt:lpstr>
      <vt:lpstr>АХ-19М1</vt:lpstr>
      <vt:lpstr>ВТ-20С1</vt:lpstr>
      <vt:lpstr>ЗТ-20Б1</vt:lpstr>
      <vt:lpstr>ВСЭ-20Б1</vt:lpstr>
      <vt:lpstr>БТН-20Б1</vt:lpstr>
      <vt:lpstr>АГ-20Б1</vt:lpstr>
      <vt:lpstr>ТППП-20Б1</vt:lpstr>
      <vt:lpstr>АХ-20Б1</vt:lpstr>
      <vt:lpstr>ЛД-20Б1</vt:lpstr>
      <vt:lpstr>ВТ-19С1</vt:lpstr>
      <vt:lpstr>ВСЭ-19Б1</vt:lpstr>
      <vt:lpstr>ЗТ-19Б1</vt:lpstr>
      <vt:lpstr>АГ-19Б1</vt:lpstr>
      <vt:lpstr>ТППП-19Б1</vt:lpstr>
      <vt:lpstr>АХ-19Б1</vt:lpstr>
      <vt:lpstr>ЛД-19Б1</vt:lpstr>
      <vt:lpstr>ЗТ-18Б1</vt:lpstr>
      <vt:lpstr>АГ-18Б1</vt:lpstr>
      <vt:lpstr>ТППП-18Б1</vt:lpstr>
      <vt:lpstr>АХ-18Б1</vt:lpstr>
      <vt:lpstr>ЛД-18Б1</vt:lpstr>
      <vt:lpstr>ЗТ-17Б1</vt:lpstr>
      <vt:lpstr>АГ-17Б1</vt:lpstr>
      <vt:lpstr>ТППП-17Б1</vt:lpstr>
      <vt:lpstr>АХ-17Б1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2020-10-08T09:39:44Z</dcterms:modified>
</cp:coreProperties>
</file>